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codeName="ThisWorkbook" autoCompressPictures="0"/>
  <mc:AlternateContent xmlns:mc="http://schemas.openxmlformats.org/markup-compatibility/2006">
    <mc:Choice Requires="x15">
      <x15ac:absPath xmlns:x15ac="http://schemas.microsoft.com/office/spreadsheetml/2010/11/ac" url="/Users/allyp/Desktop/PT-content-small-business-inventory-templates/"/>
    </mc:Choice>
  </mc:AlternateContent>
  <xr:revisionPtr revIDLastSave="0" documentId="13_ncr:1_{711D0E7E-7126-4843-8AD9-C6955546C0F9}" xr6:coauthVersionLast="47" xr6:coauthVersionMax="47" xr10:uidLastSave="{00000000-0000-0000-0000-000000000000}"/>
  <bookViews>
    <workbookView xWindow="0" yWindow="780" windowWidth="34200" windowHeight="21100" tabRatio="500" xr2:uid="{00000000-000D-0000-FFFF-FFFF00000000}"/>
  </bookViews>
  <sheets>
    <sheet name="Inventário de software para peq" sheetId="1" r:id="rId1"/>
    <sheet name="Instalação de inventário de sof" sheetId="9" r:id="rId2"/>
    <sheet name="Inventário de hardware" sheetId="12" r:id="rId3"/>
    <sheet name="Lista de fornecedores de hardwa" sheetId="10" r:id="rId4"/>
    <sheet name="– Aviso de isenção de responsab" sheetId="11" r:id="rId5"/>
  </sheets>
  <externalReferences>
    <externalReference r:id="rId6"/>
    <externalReference r:id="rId7"/>
  </externalReferences>
  <definedNames>
    <definedName name="_xlnm.Print_Area" localSheetId="1">'Instalação de inventário de sof'!$A$1:$N$41</definedName>
    <definedName name="_xlnm.Print_Area" localSheetId="2">'Inventário de hardware'!$A$1:$U$77</definedName>
    <definedName name="_xlnm.Print_Area" localSheetId="0">'Inventário de software para peq'!$A$1:$T$41</definedName>
    <definedName name="_xlnm.Print_Area" localSheetId="3">'Lista de fornecedores de hardwa'!$A$1:$Q$45</definedName>
    <definedName name="TAX">'[1]Bid Tabulation'!$E$158</definedName>
    <definedName name="Type" localSheetId="2">'[2]Maintenance Work Order'!#REF!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 i="12" l="1"/>
  <c r="S16" i="1" l="1"/>
  <c r="S15" i="1"/>
  <c r="S17" i="1"/>
  <c r="S18" i="1"/>
  <c r="S19" i="1"/>
  <c r="S20" i="1"/>
  <c r="S21" i="1"/>
  <c r="S22" i="1"/>
  <c r="S23" i="1"/>
  <c r="S24" i="1"/>
  <c r="S25" i="1"/>
  <c r="S26" i="1"/>
  <c r="S27" i="1"/>
  <c r="S28" i="1"/>
  <c r="S29" i="1"/>
  <c r="S30" i="1"/>
  <c r="S31" i="1"/>
  <c r="S32" i="1"/>
  <c r="S33" i="1"/>
  <c r="S34" i="1"/>
  <c r="S35" i="1"/>
  <c r="S36" i="1"/>
  <c r="S37" i="1"/>
  <c r="S38" i="1"/>
  <c r="S39" i="1"/>
  <c r="S40" i="1"/>
  <c r="O9" i="12"/>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O47" i="12"/>
  <c r="O48" i="12"/>
  <c r="O49" i="12"/>
  <c r="O50" i="12"/>
  <c r="O51" i="12"/>
  <c r="O52" i="12"/>
  <c r="O53" i="12"/>
  <c r="O54" i="12"/>
  <c r="O55" i="12"/>
  <c r="O56" i="12"/>
  <c r="O57" i="12"/>
  <c r="O58" i="12"/>
  <c r="O59" i="12"/>
  <c r="O60" i="12"/>
  <c r="O61" i="12"/>
  <c r="O62" i="12"/>
  <c r="O63" i="12"/>
  <c r="O64" i="12"/>
  <c r="O65" i="12"/>
  <c r="O66" i="12"/>
  <c r="O67" i="12"/>
  <c r="O68" i="12"/>
  <c r="O69" i="12"/>
  <c r="O70" i="12"/>
  <c r="O71" i="12"/>
  <c r="O72" i="12"/>
  <c r="O73" i="12"/>
  <c r="O74" i="12"/>
  <c r="O75" i="12"/>
  <c r="O76" i="12"/>
  <c r="O8" i="12"/>
  <c r="O7" i="12"/>
  <c r="S11" i="1"/>
  <c r="S12" i="1"/>
  <c r="S13" i="1"/>
  <c r="S14" i="1"/>
  <c r="B3" i="1"/>
  <c r="S7" i="1"/>
  <c r="S10" i="1"/>
  <c r="S9" i="1"/>
  <c r="S8" i="1"/>
  <c r="M8" i="1" l="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7" i="1"/>
</calcChain>
</file>

<file path=xl/sharedStrings.xml><?xml version="1.0" encoding="utf-8"?>
<sst xmlns="http://schemas.openxmlformats.org/spreadsheetml/2006/main" count="88" uniqueCount="63">
  <si>
    <t>WEB LINK</t>
  </si>
  <si>
    <t>FAX</t>
  </si>
  <si>
    <t>SOFTWARE</t>
  </si>
  <si>
    <t>HARDWARE</t>
  </si>
  <si>
    <t>MODELO DE INVENTÁRIO DE SOFTWARE PARA PEQUENAS EMPRESAS</t>
  </si>
  <si>
    <t>VALOR TOTAL DO INVENTÁRIO DE SOFTWARE</t>
  </si>
  <si>
    <t>*Com base nos campos VALOR TOTAL abaixo.</t>
  </si>
  <si>
    <t>COMPRAR</t>
  </si>
  <si>
    <t>LICENÇAS</t>
  </si>
  <si>
    <t>N.º DO ITEM</t>
  </si>
  <si>
    <t>NOME</t>
  </si>
  <si>
    <t>DESCRIÇÃO</t>
  </si>
  <si>
    <t>VERSÃO</t>
  </si>
  <si>
    <t>DESENVOLVEDOR</t>
  </si>
  <si>
    <t>TIPO</t>
  </si>
  <si>
    <t>DATA DO ÚLTIMO PEDIDO</t>
  </si>
  <si>
    <t>FORNECEDOR</t>
  </si>
  <si>
    <t>USO DO DEPARTAMENTO</t>
  </si>
  <si>
    <t>PREÇO DE COMPRA POR ITEM</t>
  </si>
  <si>
    <t>QUANTIDADE</t>
  </si>
  <si>
    <t>VALOR TOTAL</t>
  </si>
  <si>
    <t>DATA DE VENCIMENTO DA LICENÇA</t>
  </si>
  <si>
    <t>N. DE SÉRIE/SENHA</t>
  </si>
  <si>
    <t>QUANTIDADE DE LICENÇAS</t>
  </si>
  <si>
    <t>QUANTIDADE USADA</t>
  </si>
  <si>
    <t>QUANTIDADE RESTANTE</t>
  </si>
  <si>
    <t>CLIQUE AQUI PARA CRIAR NO SMARTSHEET</t>
  </si>
  <si>
    <t>INSTALAÇÃO DE INVENTÁRIO DE SOFTWARE</t>
  </si>
  <si>
    <t>LOCALIZAÇÃO</t>
  </si>
  <si>
    <t>INSTALAÇÃO</t>
  </si>
  <si>
    <t>DEPARTAMENTO</t>
  </si>
  <si>
    <t>ESPAÇO</t>
  </si>
  <si>
    <t>DATA DE INSTALAÇÃO</t>
  </si>
  <si>
    <t>NOME DO TÉCNICO</t>
  </si>
  <si>
    <t>PROGRAMA</t>
  </si>
  <si>
    <t>OBSERVAÇÕES</t>
  </si>
  <si>
    <t>INVENTÁRIO DE HARDWARE</t>
  </si>
  <si>
    <t>VALOR TOTAL DO INVENTÁRIO DE HARDWARE</t>
  </si>
  <si>
    <t>COMPRA</t>
  </si>
  <si>
    <t>QUANTIDADE/VALOR</t>
  </si>
  <si>
    <t>INFORMAÇÕES DO HARDWARE</t>
  </si>
  <si>
    <t>DATA DE VENCIMENTO DA GARANTIA</t>
  </si>
  <si>
    <t>CONDIÇÃO</t>
  </si>
  <si>
    <t>VALOR DOS ATIVOS</t>
  </si>
  <si>
    <t>MODELO</t>
  </si>
  <si>
    <t>Nº DO FORNECEDOR</t>
  </si>
  <si>
    <t>FOTOGRAFIA/LINK</t>
  </si>
  <si>
    <t>DATA DO UPGRADE</t>
  </si>
  <si>
    <t>LISTA DE FORNECEDORES DE HARDWARE</t>
  </si>
  <si>
    <t>CONTATO</t>
  </si>
  <si>
    <t>NOME DO FORNECEDOR</t>
  </si>
  <si>
    <t>NOME DO PRODUTO</t>
  </si>
  <si>
    <t>CUSTO</t>
  </si>
  <si>
    <t>TEMPO DE ESPERA EM DIAS</t>
  </si>
  <si>
    <t>NOME DO CONTATO</t>
  </si>
  <si>
    <t>ENDEREÇO DE E-MAIL</t>
  </si>
  <si>
    <t>TELEFONE</t>
  </si>
  <si>
    <t>ENDEREÇO PARA CORRESPONDÊNCIA</t>
  </si>
  <si>
    <t>CIDADE</t>
  </si>
  <si>
    <t>ESTADO</t>
  </si>
  <si>
    <t>CEP</t>
  </si>
  <si>
    <t>PAÍS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</si>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</sst>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_-[$$-409]* #,##0.00_ ;_-[$$-409]* \-#,##0.00\ ;_-[$$-409]* &quot;-&quot;??_ ;_-@_ "/>
    <numFmt numFmtId="166" formatCode="&quot;$&quot;#,##0.00"/>
    <numFmt numFmtId="167" formatCode="&quot;$&quot;#,##0"/>
    <numFmt numFmtId="168" formatCode="_-&quot;$&quot;* #,##0_-;\-&quot;$&quot;* #,##0_-;_-&quot;$&quot;* &quot;-&quot;??_-;_-@_-"/>
  </numFmts>
  <fonts count="25"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sz val="10"/>
      <color theme="1"/>
      <name val="Century Gothic"/>
      <family val="1"/>
    </font>
    <font>
      <i/>
      <sz val="10"/>
      <color theme="8"/>
      <name val="Century Gothic"/>
      <family val="1"/>
    </font>
    <font>
      <sz val="10"/>
      <color theme="8"/>
      <name val="Century Gothic"/>
      <family val="1"/>
    </font>
    <font>
      <sz val="10"/>
      <color theme="0"/>
      <name val="Century Gothic"/>
      <family val="1"/>
    </font>
    <font>
      <b/>
      <sz val="20"/>
      <color theme="0" tint="-0.499984740745262"/>
      <name val="Century Gothic"/>
      <family val="1"/>
    </font>
    <font>
      <b/>
      <sz val="10"/>
      <color theme="0"/>
      <name val="Century Gothic"/>
      <family val="1"/>
    </font>
    <font>
      <b/>
      <sz val="10"/>
      <color theme="1"/>
      <name val="Century Gothic"/>
      <family val="1"/>
    </font>
    <font>
      <u/>
      <sz val="10"/>
      <color theme="10"/>
      <name val="Century Gothic"/>
      <family val="1"/>
    </font>
    <font>
      <b/>
      <sz val="20"/>
      <color theme="1"/>
      <name val="Century Gothic"/>
      <family val="1"/>
    </font>
    <font>
      <b/>
      <sz val="20"/>
      <color theme="8"/>
      <name val="Century Gothic"/>
      <family val="1"/>
    </font>
    <font>
      <sz val="11"/>
      <color theme="1"/>
      <name val="Calibri"/>
      <family val="2"/>
      <scheme val="minor"/>
    </font>
    <font>
      <i/>
      <sz val="10"/>
      <color theme="1"/>
      <name val="Century Gothic"/>
      <family val="1"/>
    </font>
    <font>
      <u/>
      <sz val="22"/>
      <color indexed="12"/>
      <name val="Arial"/>
      <family val="2"/>
    </font>
    <font>
      <b/>
      <sz val="22"/>
      <color theme="0"/>
      <name val="Century Gothic"/>
      <family val="2"/>
    </font>
    <font>
      <b/>
      <sz val="22"/>
      <color theme="0" tint="-0.499984740745262"/>
      <name val="Century Gothic"/>
      <family val="1"/>
    </font>
    <font>
      <b/>
      <sz val="22"/>
      <color theme="1" tint="0.34998626667073579"/>
      <name val="Century Gothic"/>
      <family val="1"/>
    </font>
  </fonts>
  <fills count="8">
    <fill>
      <patternFill patternType="none"/>
    </fill>
    <fill>
      <patternFill patternType="gray125"/>
    </fill>
    <fill>
      <patternFill patternType="solid">
        <fgColor theme="3" tint="-0.49998474074526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
      <patternFill patternType="solid">
        <fgColor rgb="FFEAEEF3"/>
        <bgColor indexed="64"/>
      </patternFill>
    </fill>
  </fills>
  <borders count="1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diagonal/>
    </border>
  </borders>
  <cellStyleXfs count="5">
    <xf numFmtId="0" fontId="0" fillId="0" borderId="0"/>
    <xf numFmtId="164" fontId="2" fillId="0" borderId="0" applyFont="0" applyFill="0" applyBorder="0" applyAlignment="0" applyProtection="0"/>
    <xf numFmtId="0" fontId="8" fillId="0" borderId="0" applyNumberFormat="0" applyFill="0" applyBorder="0" applyAlignment="0" applyProtection="0"/>
    <xf numFmtId="164" fontId="1" fillId="0" borderId="0" applyFont="0" applyFill="0" applyBorder="0" applyAlignment="0" applyProtection="0"/>
    <xf numFmtId="0" fontId="19" fillId="0" borderId="0"/>
  </cellStyleXfs>
  <cellXfs count="139">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5"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horizontal="center"/>
    </xf>
    <xf numFmtId="49" fontId="3" fillId="0" borderId="0" xfId="0" applyNumberFormat="1" applyFont="1" applyAlignment="1">
      <alignment horizontal="left"/>
    </xf>
    <xf numFmtId="49" fontId="3" fillId="0" borderId="0" xfId="0" applyNumberFormat="1" applyFont="1" applyAlignment="1">
      <alignment wrapText="1"/>
    </xf>
    <xf numFmtId="0" fontId="7" fillId="0" borderId="0" xfId="0" applyFont="1" applyAlignment="1">
      <alignment horizontal="left"/>
    </xf>
    <xf numFmtId="166" fontId="6" fillId="0" borderId="0" xfId="0" applyNumberFormat="1" applyFont="1" applyAlignment="1">
      <alignment horizontal="right" indent="1"/>
    </xf>
    <xf numFmtId="0" fontId="4" fillId="0" borderId="0" xfId="0" applyFont="1" applyAlignment="1">
      <alignment horizontal="center" vertical="center"/>
    </xf>
    <xf numFmtId="0" fontId="9" fillId="0" borderId="0" xfId="0" applyFont="1"/>
    <xf numFmtId="0" fontId="9" fillId="0" borderId="0" xfId="0" applyFont="1" applyAlignment="1">
      <alignment horizontal="center"/>
    </xf>
    <xf numFmtId="0" fontId="10" fillId="0" borderId="0" xfId="0" applyFont="1"/>
    <xf numFmtId="0" fontId="10" fillId="0" borderId="0" xfId="0" applyFont="1" applyAlignment="1">
      <alignment horizontal="left"/>
    </xf>
    <xf numFmtId="0" fontId="9" fillId="0" borderId="0" xfId="0" applyFont="1" applyAlignment="1">
      <alignment vertical="center"/>
    </xf>
    <xf numFmtId="0" fontId="11" fillId="0" borderId="0" xfId="0" applyFont="1" applyAlignment="1">
      <alignment vertical="center"/>
    </xf>
    <xf numFmtId="166" fontId="11" fillId="0" borderId="0" xfId="0" applyNumberFormat="1" applyFont="1" applyAlignment="1">
      <alignment horizontal="right" indent="1"/>
    </xf>
    <xf numFmtId="0" fontId="13" fillId="0" borderId="0" xfId="0" applyFont="1"/>
    <xf numFmtId="0" fontId="13" fillId="0" borderId="0" xfId="0" applyFont="1" applyAlignment="1">
      <alignment vertical="center"/>
    </xf>
    <xf numFmtId="0" fontId="13" fillId="0" borderId="0" xfId="0" applyFont="1" applyAlignment="1">
      <alignment horizontal="center"/>
    </xf>
    <xf numFmtId="0" fontId="13" fillId="0" borderId="0" xfId="0" applyFont="1" applyAlignment="1">
      <alignment horizontal="left" indent="1"/>
    </xf>
    <xf numFmtId="0" fontId="13" fillId="0" borderId="0" xfId="0" applyFont="1" applyAlignment="1">
      <alignment horizontal="left" vertical="center" indent="1"/>
    </xf>
    <xf numFmtId="0" fontId="14" fillId="2" borderId="2" xfId="0" applyFont="1" applyFill="1" applyBorder="1" applyAlignment="1">
      <alignment horizontal="left" vertical="center" indent="1"/>
    </xf>
    <xf numFmtId="0" fontId="14" fillId="2" borderId="3" xfId="0" applyFont="1" applyFill="1" applyBorder="1" applyAlignment="1">
      <alignment horizontal="left" vertical="center" indent="1"/>
    </xf>
    <xf numFmtId="0" fontId="14" fillId="2" borderId="4" xfId="0" applyFont="1" applyFill="1" applyBorder="1" applyAlignment="1">
      <alignment horizontal="left" vertical="center" indent="1"/>
    </xf>
    <xf numFmtId="0" fontId="14" fillId="2" borderId="5" xfId="0" applyFont="1" applyFill="1" applyBorder="1" applyAlignment="1">
      <alignment horizontal="left" vertical="center" indent="1"/>
    </xf>
    <xf numFmtId="0" fontId="14" fillId="2" borderId="6" xfId="0" applyFont="1" applyFill="1" applyBorder="1" applyAlignment="1">
      <alignment horizontal="left" vertical="center" indent="1"/>
    </xf>
    <xf numFmtId="0" fontId="14" fillId="2" borderId="7" xfId="0" applyFont="1" applyFill="1" applyBorder="1" applyAlignment="1">
      <alignment horizontal="left" vertical="center" indent="1"/>
    </xf>
    <xf numFmtId="49" fontId="9" fillId="0" borderId="4" xfId="0" applyNumberFormat="1" applyFont="1" applyBorder="1" applyAlignment="1">
      <alignment horizontal="left" vertical="center" wrapText="1" indent="1"/>
    </xf>
    <xf numFmtId="49" fontId="9" fillId="0" borderId="1" xfId="0" applyNumberFormat="1" applyFont="1" applyBorder="1" applyAlignment="1">
      <alignment horizontal="left" vertical="center" wrapText="1" indent="1"/>
    </xf>
    <xf numFmtId="14" fontId="9" fillId="0" borderId="1" xfId="0" applyNumberFormat="1" applyFont="1" applyBorder="1" applyAlignment="1">
      <alignment horizontal="left" vertical="center" wrapText="1" indent="1"/>
    </xf>
    <xf numFmtId="1" fontId="9" fillId="0" borderId="1" xfId="0" applyNumberFormat="1" applyFont="1" applyBorder="1" applyAlignment="1">
      <alignment horizontal="left" vertical="center" wrapText="1" indent="1"/>
    </xf>
    <xf numFmtId="0" fontId="9" fillId="0" borderId="1" xfId="0" applyFont="1" applyBorder="1" applyAlignment="1">
      <alignment horizontal="left" vertical="center" wrapText="1" indent="1"/>
    </xf>
    <xf numFmtId="49" fontId="9" fillId="4" borderId="4" xfId="0" applyNumberFormat="1" applyFont="1" applyFill="1" applyBorder="1" applyAlignment="1">
      <alignment horizontal="left" vertical="center" wrapText="1" indent="1"/>
    </xf>
    <xf numFmtId="49" fontId="9" fillId="4" borderId="1" xfId="0" applyNumberFormat="1" applyFont="1" applyFill="1" applyBorder="1" applyAlignment="1">
      <alignment horizontal="left" vertical="center" wrapText="1" indent="1"/>
    </xf>
    <xf numFmtId="14" fontId="9" fillId="4" borderId="1" xfId="0" applyNumberFormat="1" applyFont="1" applyFill="1" applyBorder="1" applyAlignment="1">
      <alignment horizontal="left" vertical="center" wrapText="1" indent="1"/>
    </xf>
    <xf numFmtId="1" fontId="9" fillId="4" borderId="1" xfId="0" applyNumberFormat="1" applyFont="1" applyFill="1" applyBorder="1" applyAlignment="1">
      <alignment horizontal="left" vertical="center" wrapText="1" indent="1"/>
    </xf>
    <xf numFmtId="0" fontId="9" fillId="4" borderId="1" xfId="0" applyFont="1" applyFill="1" applyBorder="1" applyAlignment="1">
      <alignment horizontal="left" vertical="center" wrapText="1" indent="1"/>
    </xf>
    <xf numFmtId="49" fontId="9" fillId="0" borderId="1" xfId="0" applyNumberFormat="1" applyFont="1" applyBorder="1" applyAlignment="1">
      <alignment horizontal="center" vertical="center" wrapText="1"/>
    </xf>
    <xf numFmtId="49" fontId="9" fillId="4" borderId="1" xfId="0" applyNumberFormat="1" applyFont="1" applyFill="1" applyBorder="1" applyAlignment="1">
      <alignment horizontal="center" vertical="center" wrapText="1"/>
    </xf>
    <xf numFmtId="14" fontId="9" fillId="0" borderId="1" xfId="0" applyNumberFormat="1" applyFont="1" applyBorder="1" applyAlignment="1">
      <alignment horizontal="center" vertical="center" wrapText="1"/>
    </xf>
    <xf numFmtId="14" fontId="9" fillId="4" borderId="1" xfId="0" applyNumberFormat="1" applyFont="1" applyFill="1" applyBorder="1" applyAlignment="1">
      <alignment horizontal="center" vertical="center" wrapText="1"/>
    </xf>
    <xf numFmtId="166" fontId="9" fillId="0" borderId="1" xfId="0" applyNumberFormat="1" applyFont="1" applyBorder="1" applyAlignment="1">
      <alignment horizontal="right" vertical="center" wrapText="1" indent="1"/>
    </xf>
    <xf numFmtId="166" fontId="9" fillId="4" borderId="1" xfId="0" applyNumberFormat="1" applyFont="1" applyFill="1" applyBorder="1" applyAlignment="1">
      <alignment horizontal="right" vertical="center" wrapText="1" indent="1"/>
    </xf>
    <xf numFmtId="0" fontId="3" fillId="0" borderId="0" xfId="0" applyFont="1" applyAlignment="1">
      <alignment horizontal="right" vertical="center" indent="1"/>
    </xf>
    <xf numFmtId="1" fontId="9" fillId="0" borderId="1" xfId="0" applyNumberFormat="1" applyFont="1" applyBorder="1" applyAlignment="1">
      <alignment horizontal="center" vertical="center" wrapText="1"/>
    </xf>
    <xf numFmtId="1" fontId="9" fillId="0" borderId="2" xfId="0" applyNumberFormat="1" applyFont="1" applyBorder="1" applyAlignment="1">
      <alignment horizontal="center" vertical="center" wrapText="1"/>
    </xf>
    <xf numFmtId="1" fontId="9" fillId="4" borderId="1" xfId="0" applyNumberFormat="1" applyFont="1" applyFill="1" applyBorder="1" applyAlignment="1">
      <alignment horizontal="center" vertical="center" wrapText="1"/>
    </xf>
    <xf numFmtId="1" fontId="9" fillId="4" borderId="2" xfId="0" applyNumberFormat="1" applyFont="1" applyFill="1" applyBorder="1" applyAlignment="1">
      <alignment horizontal="center" vertical="center" wrapText="1"/>
    </xf>
    <xf numFmtId="164" fontId="9" fillId="0" borderId="1" xfId="3" applyFont="1" applyBorder="1" applyAlignment="1">
      <alignment horizontal="right" vertical="center" wrapText="1" indent="1"/>
    </xf>
    <xf numFmtId="164" fontId="9" fillId="4" borderId="1" xfId="3" applyFont="1" applyFill="1" applyBorder="1" applyAlignment="1">
      <alignment horizontal="right" vertical="center" wrapText="1" indent="1"/>
    </xf>
    <xf numFmtId="49" fontId="16" fillId="0" borderId="1" xfId="2" applyNumberFormat="1" applyFont="1" applyBorder="1" applyAlignment="1">
      <alignment horizontal="left" vertical="center" wrapText="1" indent="1"/>
    </xf>
    <xf numFmtId="0" fontId="15" fillId="0" borderId="0" xfId="0" applyFont="1" applyAlignment="1">
      <alignment vertical="center" wrapText="1"/>
    </xf>
    <xf numFmtId="0" fontId="15" fillId="3" borderId="9"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0" borderId="0" xfId="0" applyFont="1"/>
    <xf numFmtId="0" fontId="17" fillId="0" borderId="0" xfId="0" applyFont="1"/>
    <xf numFmtId="49" fontId="17" fillId="0" borderId="0" xfId="0" applyNumberFormat="1" applyFont="1" applyAlignment="1">
      <alignment wrapText="1"/>
    </xf>
    <xf numFmtId="49" fontId="17" fillId="0" borderId="0" xfId="0" applyNumberFormat="1" applyFont="1"/>
    <xf numFmtId="49" fontId="17" fillId="0" borderId="0" xfId="0" applyNumberFormat="1" applyFont="1" applyAlignment="1">
      <alignment horizontal="center"/>
    </xf>
    <xf numFmtId="49" fontId="17" fillId="0" borderId="0" xfId="0" applyNumberFormat="1" applyFont="1" applyAlignment="1">
      <alignment horizontal="left"/>
    </xf>
    <xf numFmtId="49" fontId="18" fillId="0" borderId="0" xfId="0" applyNumberFormat="1" applyFont="1" applyAlignment="1">
      <alignment wrapText="1"/>
    </xf>
    <xf numFmtId="49" fontId="18" fillId="0" borderId="0" xfId="0" applyNumberFormat="1" applyFont="1" applyAlignment="1">
      <alignment horizontal="center"/>
    </xf>
    <xf numFmtId="49" fontId="18" fillId="0" borderId="0" xfId="0" applyNumberFormat="1" applyFont="1"/>
    <xf numFmtId="166" fontId="18" fillId="0" borderId="0" xfId="0" applyNumberFormat="1" applyFont="1" applyAlignment="1">
      <alignment wrapText="1"/>
    </xf>
    <xf numFmtId="166" fontId="18" fillId="0" borderId="0" xfId="0" applyNumberFormat="1" applyFont="1"/>
    <xf numFmtId="0" fontId="18" fillId="0" borderId="0" xfId="0" applyFont="1" applyAlignment="1">
      <alignment vertical="center"/>
    </xf>
    <xf numFmtId="0" fontId="19" fillId="0" borderId="0" xfId="4"/>
    <xf numFmtId="0" fontId="3" fillId="0" borderId="11" xfId="4" applyFont="1" applyBorder="1" applyAlignment="1">
      <alignment horizontal="left" vertical="center" wrapText="1" indent="2"/>
    </xf>
    <xf numFmtId="49" fontId="9" fillId="0" borderId="1" xfId="0" applyNumberFormat="1" applyFont="1" applyBorder="1" applyAlignment="1">
      <alignment horizontal="left" vertical="center" wrapText="1"/>
    </xf>
    <xf numFmtId="1"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49" fontId="9" fillId="4" borderId="1" xfId="0" applyNumberFormat="1" applyFont="1" applyFill="1" applyBorder="1" applyAlignment="1">
      <alignment horizontal="left" vertical="center" wrapText="1"/>
    </xf>
    <xf numFmtId="1" fontId="9" fillId="4" borderId="1" xfId="0" applyNumberFormat="1" applyFont="1" applyFill="1" applyBorder="1" applyAlignment="1">
      <alignment horizontal="left" vertical="center" wrapText="1"/>
    </xf>
    <xf numFmtId="0" fontId="9" fillId="4"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15" fillId="0" borderId="0" xfId="0" applyFont="1" applyAlignment="1">
      <alignment vertical="center"/>
    </xf>
    <xf numFmtId="0" fontId="14" fillId="0" borderId="0" xfId="0" applyFont="1"/>
    <xf numFmtId="0" fontId="15" fillId="5" borderId="9" xfId="0" applyFont="1" applyFill="1" applyBorder="1" applyAlignment="1">
      <alignment horizontal="center" vertical="center" wrapText="1"/>
    </xf>
    <xf numFmtId="14" fontId="9" fillId="0" borderId="2" xfId="0" applyNumberFormat="1" applyFont="1" applyBorder="1" applyAlignment="1">
      <alignment horizontal="left" vertical="center" wrapText="1" indent="1"/>
    </xf>
    <xf numFmtId="14" fontId="9" fillId="4" borderId="2" xfId="0" applyNumberFormat="1" applyFont="1" applyFill="1" applyBorder="1" applyAlignment="1">
      <alignment horizontal="left" vertical="center" wrapText="1" indent="1"/>
    </xf>
    <xf numFmtId="0" fontId="3" fillId="0" borderId="0" xfId="0" applyFont="1" applyAlignment="1">
      <alignment horizontal="left" vertical="center" indent="1"/>
    </xf>
    <xf numFmtId="0" fontId="4" fillId="2" borderId="3" xfId="0" applyFont="1" applyFill="1" applyBorder="1" applyAlignment="1">
      <alignment vertical="center"/>
    </xf>
    <xf numFmtId="0" fontId="4" fillId="2" borderId="4" xfId="0" applyFont="1" applyFill="1" applyBorder="1" applyAlignment="1">
      <alignment vertical="center"/>
    </xf>
    <xf numFmtId="0" fontId="14" fillId="2" borderId="2" xfId="0" applyFont="1" applyFill="1" applyBorder="1" applyAlignment="1">
      <alignment vertical="center"/>
    </xf>
    <xf numFmtId="0" fontId="14" fillId="2" borderId="3" xfId="0" applyFont="1" applyFill="1" applyBorder="1" applyAlignment="1">
      <alignment vertical="center"/>
    </xf>
    <xf numFmtId="0" fontId="14" fillId="2" borderId="4" xfId="0" applyFont="1" applyFill="1" applyBorder="1" applyAlignment="1">
      <alignment vertical="center"/>
    </xf>
    <xf numFmtId="0" fontId="14" fillId="2" borderId="0" xfId="0" applyFont="1" applyFill="1" applyAlignment="1">
      <alignment horizontal="center" vertical="center"/>
    </xf>
    <xf numFmtId="0" fontId="14" fillId="2" borderId="0" xfId="0" applyFont="1" applyFill="1" applyAlignment="1">
      <alignment vertical="center"/>
    </xf>
    <xf numFmtId="0" fontId="14" fillId="2" borderId="2" xfId="0" applyFont="1" applyFill="1" applyBorder="1" applyAlignment="1">
      <alignment horizontal="left" vertical="center" indent="9"/>
    </xf>
    <xf numFmtId="0" fontId="14" fillId="2" borderId="4" xfId="0" applyFont="1" applyFill="1" applyBorder="1" applyAlignment="1">
      <alignment horizontal="left" vertical="center" indent="9"/>
    </xf>
    <xf numFmtId="0" fontId="14" fillId="2" borderId="3" xfId="0" applyFont="1" applyFill="1" applyBorder="1" applyAlignment="1">
      <alignment horizontal="left" vertical="center" indent="11"/>
    </xf>
    <xf numFmtId="0" fontId="14" fillId="2" borderId="3" xfId="0" applyFont="1" applyFill="1" applyBorder="1" applyAlignment="1">
      <alignment horizontal="left" vertical="center" indent="2"/>
    </xf>
    <xf numFmtId="0" fontId="14" fillId="2" borderId="3" xfId="0" applyFont="1" applyFill="1" applyBorder="1" applyAlignment="1">
      <alignment horizontal="left" vertical="center" indent="6"/>
    </xf>
    <xf numFmtId="0" fontId="14" fillId="2" borderId="6" xfId="0" applyFont="1" applyFill="1" applyBorder="1" applyAlignment="1">
      <alignment horizontal="left" vertical="center" indent="6"/>
    </xf>
    <xf numFmtId="0" fontId="14" fillId="2" borderId="6" xfId="0" applyFont="1" applyFill="1" applyBorder="1" applyAlignment="1">
      <alignment horizontal="left" vertical="center" indent="11"/>
    </xf>
    <xf numFmtId="0" fontId="21" fillId="0" borderId="0" xfId="2" applyFont="1" applyFill="1" applyAlignment="1" applyProtection="1">
      <alignment vertical="center"/>
    </xf>
    <xf numFmtId="0" fontId="14" fillId="2" borderId="5" xfId="0" applyFont="1" applyFill="1" applyBorder="1" applyAlignment="1">
      <alignment vertical="center"/>
    </xf>
    <xf numFmtId="0" fontId="14" fillId="2" borderId="6" xfId="0" applyFont="1" applyFill="1" applyBorder="1" applyAlignment="1">
      <alignment horizontal="left" vertical="center" indent="7"/>
    </xf>
    <xf numFmtId="0" fontId="14" fillId="2" borderId="7" xfId="0" applyFont="1" applyFill="1" applyBorder="1" applyAlignment="1">
      <alignment vertical="center"/>
    </xf>
    <xf numFmtId="0" fontId="14" fillId="2" borderId="5" xfId="0" applyFont="1" applyFill="1" applyBorder="1" applyAlignment="1">
      <alignment horizontal="left" vertical="center" indent="10"/>
    </xf>
    <xf numFmtId="0" fontId="14" fillId="2" borderId="6" xfId="0" applyFont="1" applyFill="1" applyBorder="1" applyAlignment="1">
      <alignment vertical="center"/>
    </xf>
    <xf numFmtId="0" fontId="14" fillId="2" borderId="5" xfId="0" applyFont="1" applyFill="1" applyBorder="1" applyAlignment="1">
      <alignment horizontal="left" vertical="center" indent="8"/>
    </xf>
    <xf numFmtId="0" fontId="14" fillId="2" borderId="6" xfId="0" applyFont="1" applyFill="1" applyBorder="1" applyAlignment="1">
      <alignment horizontal="left" vertical="center" indent="4"/>
    </xf>
    <xf numFmtId="0" fontId="14" fillId="2" borderId="7" xfId="0" applyFont="1" applyFill="1" applyBorder="1" applyAlignment="1">
      <alignment horizontal="center" vertical="center"/>
    </xf>
    <xf numFmtId="0" fontId="15" fillId="3" borderId="10" xfId="0" applyFont="1" applyFill="1" applyBorder="1" applyAlignment="1">
      <alignment horizontal="center" vertical="center" wrapText="1"/>
    </xf>
    <xf numFmtId="14" fontId="9" fillId="4" borderId="2" xfId="0" applyNumberFormat="1" applyFont="1" applyFill="1" applyBorder="1" applyAlignment="1">
      <alignment horizontal="center" vertical="center" wrapText="1"/>
    </xf>
    <xf numFmtId="14" fontId="9" fillId="0" borderId="2" xfId="0" applyNumberFormat="1" applyFont="1" applyBorder="1" applyAlignment="1">
      <alignment horizontal="center" vertical="center" wrapText="1"/>
    </xf>
    <xf numFmtId="49" fontId="9" fillId="4" borderId="7" xfId="0" applyNumberFormat="1" applyFont="1" applyFill="1" applyBorder="1" applyAlignment="1">
      <alignment horizontal="left" vertical="center" wrapText="1" indent="1"/>
    </xf>
    <xf numFmtId="49" fontId="9" fillId="4" borderId="12" xfId="0" applyNumberFormat="1" applyFont="1" applyFill="1" applyBorder="1" applyAlignment="1">
      <alignment horizontal="left" vertical="center" wrapText="1" indent="1"/>
    </xf>
    <xf numFmtId="14" fontId="9" fillId="4" borderId="12" xfId="0" applyNumberFormat="1" applyFont="1" applyFill="1" applyBorder="1" applyAlignment="1">
      <alignment horizontal="center" vertical="center" wrapText="1"/>
    </xf>
    <xf numFmtId="49" fontId="9" fillId="4" borderId="12" xfId="0" applyNumberFormat="1" applyFont="1" applyFill="1" applyBorder="1" applyAlignment="1">
      <alignment horizontal="left" vertical="center" wrapText="1"/>
    </xf>
    <xf numFmtId="1" fontId="9" fillId="4" borderId="12" xfId="0" applyNumberFormat="1"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12" xfId="0" applyFont="1" applyFill="1" applyBorder="1" applyAlignment="1">
      <alignment horizontal="center" vertical="center" wrapText="1"/>
    </xf>
    <xf numFmtId="0" fontId="9" fillId="4" borderId="12" xfId="0" applyFont="1" applyFill="1" applyBorder="1" applyAlignment="1">
      <alignment horizontal="left" vertical="center" wrapText="1" indent="1"/>
    </xf>
    <xf numFmtId="14" fontId="9" fillId="4" borderId="5" xfId="0" applyNumberFormat="1" applyFont="1" applyFill="1" applyBorder="1" applyAlignment="1">
      <alignment horizontal="center" vertical="center" wrapText="1"/>
    </xf>
    <xf numFmtId="165" fontId="15" fillId="3" borderId="9" xfId="0" applyNumberFormat="1" applyFont="1" applyFill="1" applyBorder="1" applyAlignment="1">
      <alignment horizontal="center" vertical="center" wrapText="1"/>
    </xf>
    <xf numFmtId="49" fontId="15" fillId="5" borderId="9" xfId="0" applyNumberFormat="1" applyFont="1" applyFill="1" applyBorder="1" applyAlignment="1">
      <alignment horizontal="center" vertical="center" wrapText="1"/>
    </xf>
    <xf numFmtId="49" fontId="15" fillId="5" borderId="10" xfId="0" applyNumberFormat="1"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2" fillId="2" borderId="4" xfId="0" applyFont="1" applyFill="1" applyBorder="1"/>
    <xf numFmtId="0" fontId="23" fillId="0" borderId="0" xfId="0" applyFont="1" applyAlignment="1">
      <alignment vertical="center"/>
    </xf>
    <xf numFmtId="0" fontId="23" fillId="0" borderId="0" xfId="0" applyFont="1" applyAlignment="1">
      <alignment horizontal="center"/>
    </xf>
    <xf numFmtId="0" fontId="23" fillId="0" borderId="0" xfId="0" applyFont="1"/>
    <xf numFmtId="0" fontId="24" fillId="0" borderId="0" xfId="0" applyFont="1" applyAlignment="1">
      <alignment vertical="center"/>
    </xf>
    <xf numFmtId="0" fontId="20" fillId="5" borderId="2" xfId="0" applyFont="1" applyFill="1" applyBorder="1" applyAlignment="1">
      <alignment horizontal="left" vertical="center" indent="1"/>
    </xf>
    <xf numFmtId="0" fontId="9" fillId="5" borderId="4" xfId="0" applyFont="1" applyFill="1" applyBorder="1" applyAlignment="1">
      <alignment horizontal="left" vertical="center" indent="1"/>
    </xf>
    <xf numFmtId="167" fontId="9" fillId="0" borderId="1" xfId="0" applyNumberFormat="1" applyFont="1" applyBorder="1" applyAlignment="1">
      <alignment horizontal="right" vertical="center" wrapText="1" indent="1"/>
    </xf>
    <xf numFmtId="167" fontId="9" fillId="4" borderId="1" xfId="0" applyNumberFormat="1" applyFont="1" applyFill="1" applyBorder="1" applyAlignment="1">
      <alignment horizontal="right" vertical="center" wrapText="1" indent="1"/>
    </xf>
    <xf numFmtId="168" fontId="9" fillId="7" borderId="1" xfId="1" applyNumberFormat="1" applyFont="1" applyFill="1" applyBorder="1" applyAlignment="1">
      <alignment vertical="center"/>
    </xf>
    <xf numFmtId="164" fontId="15" fillId="7" borderId="1" xfId="3" applyFont="1" applyFill="1" applyBorder="1" applyAlignment="1">
      <alignment vertical="center" wrapText="1"/>
    </xf>
    <xf numFmtId="0" fontId="20" fillId="5" borderId="3" xfId="0" applyFont="1" applyFill="1" applyBorder="1"/>
    <xf numFmtId="0" fontId="20" fillId="5" borderId="4" xfId="0" applyFont="1" applyFill="1" applyBorder="1"/>
    <xf numFmtId="0" fontId="22" fillId="6" borderId="0" xfId="2" applyFont="1" applyFill="1" applyBorder="1" applyAlignment="1" applyProtection="1">
      <alignment horizontal="center" vertical="center"/>
    </xf>
  </cellXfs>
  <cellStyles count="5">
    <cellStyle name="Currency" xfId="1" builtinId="4"/>
    <cellStyle name="Currency 2" xfId="3" xr:uid="{00000000-0005-0000-0000-000000000000}"/>
    <cellStyle name="Hyperlink" xfId="2" builtinId="8"/>
    <cellStyle name="Normal" xfId="0" builtinId="0"/>
    <cellStyle name="Normal 2" xfId="4" xr:uid="{446E45C0-A79B-0145-AE04-755AF446CD57}"/>
  </cellStyles>
  <dxfs count="8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quot;$&quot;#,##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1"/>
        <scheme val="none"/>
      </font>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quot;$&quot;#,##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EAEE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92"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476250</xdr:colOff>
      <xdr:row>0</xdr:row>
      <xdr:rowOff>539750</xdr:rowOff>
    </xdr:from>
    <xdr:to>
      <xdr:col>18</xdr:col>
      <xdr:colOff>1079492</xdr:colOff>
      <xdr:row>2</xdr:row>
      <xdr:rowOff>196849</xdr:rowOff>
    </xdr:to>
    <xdr:pic>
      <xdr:nvPicPr>
        <xdr:cNvPr id="2" name="Picture 1">
          <a:hlinkClick xmlns:r="http://schemas.openxmlformats.org/officeDocument/2006/relationships" r:id="rId1"/>
          <a:extLst>
            <a:ext uri="{FF2B5EF4-FFF2-40B4-BE49-F238E27FC236}">
              <a16:creationId xmlns:a16="http://schemas.microsoft.com/office/drawing/2014/main" id="{A2DEC049-0C42-4634-8331-41A56674B254}"/>
            </a:ext>
          </a:extLst>
        </xdr:cNvPr>
        <xdr:cNvPicPr>
          <a:picLocks noChangeAspect="1"/>
        </xdr:cNvPicPr>
      </xdr:nvPicPr>
      <xdr:blipFill>
        <a:blip xmlns:r="http://schemas.openxmlformats.org/officeDocument/2006/relationships" r:embed="rId2"/>
        <a:stretch>
          <a:fillRect/>
        </a:stretch>
      </xdr:blipFill>
      <xdr:spPr>
        <a:xfrm>
          <a:off x="20351750" y="539750"/>
          <a:ext cx="2863842" cy="5714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6:S40" totalsRowShown="0" headerRowDxfId="83" dataDxfId="81" headerRowBorderDxfId="82" tableBorderDxfId="80" totalsRowBorderDxfId="79">
  <autoFilter ref="B6:S40" xr:uid="{00000000-0009-0000-0100-000001000000}"/>
  <tableColumns count="18">
    <tableColumn id="1" xr3:uid="{00000000-0010-0000-0000-000001000000}" name="N.º DO ITEM" dataDxfId="78"/>
    <tableColumn id="12" xr3:uid="{00000000-0010-0000-0000-00000C000000}" name="NOME" dataDxfId="77"/>
    <tableColumn id="15" xr3:uid="{00000000-0010-0000-0000-00000F000000}" name="DESCRIÇÃO" dataDxfId="76"/>
    <tableColumn id="2" xr3:uid="{00000000-0010-0000-0000-000002000000}" name="VERSÃO" dataDxfId="75"/>
    <tableColumn id="3" xr3:uid="{00000000-0010-0000-0000-000003000000}" name="DESENVOLVEDOR" dataDxfId="74"/>
    <tableColumn id="13" xr3:uid="{00000000-0010-0000-0000-00000D000000}" name="TIPO" dataDxfId="73"/>
    <tableColumn id="4" xr3:uid="{00000000-0010-0000-0000-000004000000}" name="DATA DO ÚLTIMO PEDIDO" dataDxfId="72"/>
    <tableColumn id="14" xr3:uid="{00000000-0010-0000-0000-00000E000000}" name="FORNECEDOR" dataDxfId="71"/>
    <tableColumn id="6" xr3:uid="{00000000-0010-0000-0000-000006000000}" name="USO DO DEPARTAMENTO" dataDxfId="70"/>
    <tableColumn id="5" xr3:uid="{00000000-0010-0000-0000-000005000000}" name="PREÇO DE COMPRA POR ITEM" dataDxfId="69"/>
    <tableColumn id="8" xr3:uid="{00000000-0010-0000-0000-000008000000}" name="QUANTIDADE" dataDxfId="68"/>
    <tableColumn id="9" xr3:uid="{00000000-0010-0000-0000-000009000000}" name="VALOR TOTAL" dataDxfId="67">
      <calculatedColumnFormula>K7*L7</calculatedColumnFormula>
    </tableColumn>
    <tableColumn id="10" xr3:uid="{00000000-0010-0000-0000-00000A000000}" name="WEB LINK" dataDxfId="66"/>
    <tableColumn id="11" xr3:uid="{00000000-0010-0000-0000-00000B000000}" name="DATA DE VENCIMENTO DA LICENÇA" dataDxfId="65"/>
    <tableColumn id="18" xr3:uid="{00000000-0010-0000-0000-000012000000}" name="N. DE SÉRIE/SENHA" dataDxfId="64"/>
    <tableColumn id="19" xr3:uid="{00000000-0010-0000-0000-000013000000}" name="QUANTIDADE DE LICENÇAS" dataDxfId="63"/>
    <tableColumn id="16" xr3:uid="{00000000-0010-0000-0000-000010000000}" name="QUANTIDADE USADA" dataDxfId="62"/>
    <tableColumn id="17" xr3:uid="{00000000-0010-0000-0000-000011000000}" name="QUANTIDADE RESTANTE" dataDxfId="6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34" displayName="Table134" ref="B3:M40" totalsRowShown="0" headerRowDxfId="60" dataDxfId="58" headerRowBorderDxfId="59" tableBorderDxfId="57" totalsRowBorderDxfId="56">
  <autoFilter ref="B3:M40" xr:uid="{00000000-0009-0000-0100-000003000000}"/>
  <tableColumns count="12">
    <tableColumn id="1" xr3:uid="{00000000-0010-0000-0100-000001000000}" name="N.º DO ITEM" dataDxfId="55"/>
    <tableColumn id="12" xr3:uid="{00000000-0010-0000-0100-00000C000000}" name="NOME" dataDxfId="54"/>
    <tableColumn id="15" xr3:uid="{00000000-0010-0000-0100-00000F000000}" name="DESCRIÇÃO" dataDxfId="53"/>
    <tableColumn id="3" xr3:uid="{00000000-0010-0000-0100-000003000000}" name="DEPARTAMENTO" dataDxfId="52"/>
    <tableColumn id="13" xr3:uid="{00000000-0010-0000-0100-00000D000000}" name="ESPAÇO" dataDxfId="51"/>
    <tableColumn id="22" xr3:uid="{00000000-0010-0000-0100-000016000000}" name="DATA DE INSTALAÇÃO" dataDxfId="50"/>
    <tableColumn id="21" xr3:uid="{00000000-0010-0000-0100-000015000000}" name="NOME DO TÉCNICO" dataDxfId="49"/>
    <tableColumn id="6" xr3:uid="{00000000-0010-0000-0100-000006000000}" name="FORNECEDOR" dataDxfId="48"/>
    <tableColumn id="16" xr3:uid="{00000000-0010-0000-0100-000010000000}" name="PROGRAMA" dataDxfId="47"/>
    <tableColumn id="18" xr3:uid="{00000000-0010-0000-0100-000012000000}" name="VERSÃO" dataDxfId="46"/>
    <tableColumn id="14" xr3:uid="{00000000-0010-0000-0100-00000E000000}" name="OBSERVAÇÕES" dataDxfId="45"/>
    <tableColumn id="23" xr3:uid="{00000000-0010-0000-0100-000017000000}" name="DATA DE VENCIMENTO DA LICENÇA" dataDxfId="4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DDEE95-F6BE-334D-993A-2FEED6098EDC}" name="Table137" displayName="Table137" ref="B6:T76" totalsRowShown="0" headerRowDxfId="43" dataDxfId="41" headerRowBorderDxfId="42" tableBorderDxfId="40" totalsRowBorderDxfId="39">
  <autoFilter ref="B6:T76" xr:uid="{00000000-0009-0000-0100-000002000000}"/>
  <tableColumns count="19">
    <tableColumn id="1" xr3:uid="{6F39A730-0F0E-7B49-979E-7E35D8F746BF}" name="N.º DO ITEM" dataDxfId="38"/>
    <tableColumn id="12" xr3:uid="{F0FD1071-98C3-074A-B0C2-6531B057CCAA}" name="NOME" dataDxfId="37"/>
    <tableColumn id="15" xr3:uid="{766131B9-2F29-EC41-961F-254F1CD951FC}" name="DESCRIÇÃO" dataDxfId="36"/>
    <tableColumn id="2" xr3:uid="{715479E0-5C01-2444-A332-F28809AE707F}" name="TIPO" dataDxfId="35"/>
    <tableColumn id="3" xr3:uid="{E36CC025-5222-984C-8A62-47C1D6C78E80}" name="DEPARTAMENTO" dataDxfId="34"/>
    <tableColumn id="13" xr3:uid="{3614FC13-E0BC-D340-B7A3-FCE1D046EE5A}" name="ESPAÇO" dataDxfId="33"/>
    <tableColumn id="4" xr3:uid="{0DF8A172-B375-A442-B630-EE3778AFCE14}" name="DATA DO ÚLTIMO PEDIDO" dataDxfId="32"/>
    <tableColumn id="6" xr3:uid="{1BCB085C-70A9-4748-8D86-3635573F6D01}" name="FORNECEDOR" dataDxfId="31"/>
    <tableColumn id="5" xr3:uid="{5E630E47-2780-5746-8D71-5B79DEAC28CF}" name="PREÇO DE COMPRA POR ITEM" dataDxfId="30"/>
    <tableColumn id="16" xr3:uid="{C7961C54-9229-F642-AE21-2EEA1229789D}" name="DATA DE VENCIMENTO DA GARANTIA" dataDxfId="29"/>
    <tableColumn id="7" xr3:uid="{2179112A-7D50-6048-BA7F-FA40EFAE6A7D}" name="CONDIÇÃO" dataDxfId="28"/>
    <tableColumn id="8" xr3:uid="{B2CFBE9A-20F8-B64E-873C-37B6212283BA}" name="QUANTIDADE" dataDxfId="27"/>
    <tableColumn id="17" xr3:uid="{9FDD06CD-2262-1548-A98B-2B98E80CE016}" name="VALOR DOS ATIVOS" dataDxfId="26"/>
    <tableColumn id="9" xr3:uid="{75C8E241-4400-F944-ABF6-150922AB3985}" name="VALOR TOTAL" dataDxfId="25"/>
    <tableColumn id="10" xr3:uid="{6C136DEA-E5B7-6649-A8AF-1C86CB028C33}" name="MODELO" dataDxfId="24"/>
    <tableColumn id="11" xr3:uid="{C8429B1A-F6A7-DB48-9CE6-54C8AB9D405E}" name="Nº DO FORNECEDOR" dataDxfId="23"/>
    <tableColumn id="18" xr3:uid="{82AF6486-AF6C-2841-8DB0-F411D1A936FC}" name="OBSERVAÇÕES" dataDxfId="22"/>
    <tableColumn id="19" xr3:uid="{5AE1B6B4-911F-A343-868F-711959301F80}" name="FOTOGRAFIA/LINK" dataDxfId="21"/>
    <tableColumn id="14" xr3:uid="{A575C839-D1AC-1045-94ED-78E6B3E37E29}" name="DATA DO UPGRADE"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528CCC7-1DE7-A648-AA46-534503608D3E}" name="Table1352" displayName="Table1352" ref="B3:P40" totalsRowShown="0" headerRowDxfId="19" dataDxfId="17" headerRowBorderDxfId="18" tableBorderDxfId="16" totalsRowBorderDxfId="15">
  <autoFilter ref="B3:P40" xr:uid="{00000000-0009-0000-0100-000004000000}"/>
  <tableColumns count="15">
    <tableColumn id="1" xr3:uid="{00000000-0010-0000-0100-000001000000}" name="NOME DO FORNECEDOR" dataDxfId="14"/>
    <tableColumn id="2" xr3:uid="{00000000-0010-0000-0100-000002000000}" name="NOME DO PRODUTO" dataDxfId="13"/>
    <tableColumn id="14" xr3:uid="{00000000-0010-0000-0100-00000E000000}" name="WEB LINK" dataDxfId="12"/>
    <tableColumn id="3" xr3:uid="{00000000-0010-0000-0100-000003000000}" name="DESCRIÇÃO" dataDxfId="11"/>
    <tableColumn id="13" xr3:uid="{00000000-0010-0000-0100-00000D000000}" name="CUSTO" dataDxfId="10"/>
    <tableColumn id="4" xr3:uid="{00000000-0010-0000-0100-000004000000}" name="TEMPO DE ESPERA EM DIAS" dataDxfId="9"/>
    <tableColumn id="15" xr3:uid="{00000000-0010-0000-0100-00000F000000}" name="NOME DO CONTATO" dataDxfId="8"/>
    <tableColumn id="6" xr3:uid="{00000000-0010-0000-0100-000006000000}" name="ENDEREÇO DE E-MAIL" dataDxfId="7"/>
    <tableColumn id="16" xr3:uid="{00000000-0010-0000-0100-000010000000}" name="TELEFONE" dataDxfId="6"/>
    <tableColumn id="8" xr3:uid="{00000000-0010-0000-0100-000008000000}" name="FAX" dataDxfId="5"/>
    <tableColumn id="9" xr3:uid="{00000000-0010-0000-0100-000009000000}" name="ENDEREÇO PARA CORRESPONDÊNCIA" dataDxfId="4"/>
    <tableColumn id="17" xr3:uid="{00000000-0010-0000-0100-000011000000}" name="CIDADE" dataDxfId="3"/>
    <tableColumn id="18" xr3:uid="{00000000-0010-0000-0100-000012000000}" name="ESTADO" dataDxfId="2"/>
    <tableColumn id="19" xr3:uid="{00000000-0010-0000-0100-000013000000}" name="CEP" dataDxfId="1"/>
    <tableColumn id="20" xr3:uid="{00000000-0010-0000-0100-000014000000}" name="PAÍ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92"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S43"/>
  <sheetViews>
    <sheetView showGridLines="0" tabSelected="1" zoomScaleNormal="100" zoomScalePageLayoutView="75" workbookViewId="0">
      <pane ySplit="6" topLeftCell="A10" activePane="bottomLeft" state="frozen"/>
      <selection pane="bottomLeft" activeCell="J1" sqref="J1"/>
    </sheetView>
  </sheetViews>
  <sheetFormatPr baseColWidth="10" defaultColWidth="10.83203125" defaultRowHeight="16" x14ac:dyDescent="0.2"/>
  <cols>
    <col min="1" max="1" width="3.33203125" style="1" customWidth="1"/>
    <col min="2" max="2" width="11.83203125" style="1" customWidth="1"/>
    <col min="3" max="3" width="18" style="1" customWidth="1"/>
    <col min="4" max="4" width="29" style="1" customWidth="1"/>
    <col min="5" max="5" width="12.5" style="1" customWidth="1"/>
    <col min="6" max="6" width="17.83203125" style="1" customWidth="1"/>
    <col min="7" max="7" width="19.5" style="1" customWidth="1"/>
    <col min="8" max="8" width="15.6640625" style="1" customWidth="1"/>
    <col min="9" max="9" width="12.5" style="1" customWidth="1"/>
    <col min="10" max="10" width="14.5" style="2" customWidth="1"/>
    <col min="11" max="11" width="18.5" style="1" customWidth="1"/>
    <col min="12" max="12" width="12" style="2" customWidth="1"/>
    <col min="13" max="13" width="14.33203125" style="1" customWidth="1"/>
    <col min="14" max="14" width="21.33203125" style="3" customWidth="1"/>
    <col min="15" max="15" width="20" style="1" customWidth="1"/>
    <col min="16" max="16" width="20" style="3" customWidth="1"/>
    <col min="17" max="17" width="15.33203125" style="2" customWidth="1"/>
    <col min="18" max="19" width="14.33203125" style="2" customWidth="1"/>
    <col min="20" max="20" width="3.33203125" style="1" customWidth="1"/>
    <col min="21" max="16384" width="10.83203125" style="1"/>
  </cols>
  <sheetData>
    <row r="1" spans="2:19" s="128" customFormat="1" ht="50" customHeight="1" x14ac:dyDescent="0.3">
      <c r="B1" s="129" t="s">
        <v>4</v>
      </c>
      <c r="C1" s="126"/>
      <c r="D1" s="126"/>
      <c r="E1" s="126"/>
      <c r="F1" s="126"/>
      <c r="G1" s="126"/>
      <c r="H1" s="126"/>
      <c r="I1" s="126"/>
      <c r="J1" s="127"/>
      <c r="K1" s="127"/>
      <c r="L1" s="127"/>
      <c r="M1" s="127"/>
      <c r="N1" s="127"/>
      <c r="O1" s="127"/>
      <c r="P1" s="127"/>
      <c r="Q1" s="126"/>
      <c r="R1" s="126"/>
      <c r="S1" s="126"/>
    </row>
    <row r="2" spans="2:19" s="13" customFormat="1" ht="22" customHeight="1" x14ac:dyDescent="0.15">
      <c r="B2" s="25" t="s">
        <v>5</v>
      </c>
      <c r="C2" s="89"/>
      <c r="D2" s="125"/>
      <c r="H2" s="18"/>
      <c r="I2" s="18"/>
      <c r="J2" s="14"/>
      <c r="K2" s="14"/>
      <c r="L2" s="14"/>
      <c r="M2" s="14"/>
      <c r="N2" s="14"/>
      <c r="O2" s="14"/>
      <c r="P2" s="14"/>
      <c r="Q2" s="15"/>
      <c r="R2" s="15"/>
      <c r="S2" s="15"/>
    </row>
    <row r="3" spans="2:19" s="13" customFormat="1" ht="22" customHeight="1" x14ac:dyDescent="0.15">
      <c r="B3" s="134">
        <f>SUM(M7:M40)</f>
        <v>0</v>
      </c>
      <c r="C3" s="130" t="s">
        <v>6</v>
      </c>
      <c r="D3" s="131"/>
      <c r="H3" s="18"/>
      <c r="I3" s="18"/>
      <c r="J3" s="14"/>
      <c r="K3" s="14"/>
      <c r="L3" s="14"/>
      <c r="M3" s="14"/>
      <c r="N3" s="14"/>
      <c r="O3" s="14"/>
      <c r="P3" s="14"/>
      <c r="Q3" s="15"/>
      <c r="R3" s="15"/>
      <c r="S3" s="15"/>
    </row>
    <row r="4" spans="2:19" s="13" customFormat="1" ht="8.25" customHeight="1" x14ac:dyDescent="0.15">
      <c r="B4" s="18"/>
      <c r="C4" s="18"/>
      <c r="D4" s="18"/>
      <c r="E4" s="18"/>
      <c r="F4" s="18"/>
      <c r="G4" s="18"/>
      <c r="H4" s="18"/>
      <c r="I4" s="18"/>
      <c r="J4" s="19"/>
      <c r="K4" s="16"/>
      <c r="L4" s="19"/>
      <c r="N4" s="14"/>
      <c r="O4" s="18"/>
      <c r="P4" s="14"/>
      <c r="Q4" s="19"/>
      <c r="R4" s="19"/>
      <c r="S4" s="19"/>
    </row>
    <row r="5" spans="2:19" s="13" customFormat="1" ht="22" customHeight="1" x14ac:dyDescent="0.15">
      <c r="B5" s="28"/>
      <c r="C5" s="29"/>
      <c r="D5" s="99" t="s">
        <v>2</v>
      </c>
      <c r="E5" s="29"/>
      <c r="F5" s="29"/>
      <c r="G5" s="30"/>
      <c r="H5" s="28"/>
      <c r="I5" s="29"/>
      <c r="J5" s="98" t="s">
        <v>7</v>
      </c>
      <c r="K5" s="29"/>
      <c r="L5" s="29"/>
      <c r="M5" s="30"/>
      <c r="N5" s="28"/>
      <c r="O5" s="29"/>
      <c r="P5" s="98" t="s">
        <v>8</v>
      </c>
      <c r="Q5" s="29"/>
      <c r="R5" s="29"/>
      <c r="S5" s="30"/>
    </row>
    <row r="6" spans="2:19" s="17" customFormat="1" ht="50.25" customHeight="1" x14ac:dyDescent="0.2">
      <c r="B6" s="57" t="s">
        <v>9</v>
      </c>
      <c r="C6" s="56" t="s">
        <v>10</v>
      </c>
      <c r="D6" s="56" t="s">
        <v>11</v>
      </c>
      <c r="E6" s="56" t="s">
        <v>12</v>
      </c>
      <c r="F6" s="56" t="s">
        <v>13</v>
      </c>
      <c r="G6" s="56" t="s">
        <v>14</v>
      </c>
      <c r="H6" s="82" t="s">
        <v>15</v>
      </c>
      <c r="I6" s="82" t="s">
        <v>16</v>
      </c>
      <c r="J6" s="82" t="s">
        <v>17</v>
      </c>
      <c r="K6" s="82" t="s">
        <v>18</v>
      </c>
      <c r="L6" s="82" t="s">
        <v>19</v>
      </c>
      <c r="M6" s="82" t="s">
        <v>20</v>
      </c>
      <c r="N6" s="56" t="s">
        <v>0</v>
      </c>
      <c r="O6" s="56" t="s">
        <v>21</v>
      </c>
      <c r="P6" s="56" t="s">
        <v>22</v>
      </c>
      <c r="Q6" s="56" t="s">
        <v>23</v>
      </c>
      <c r="R6" s="56" t="s">
        <v>24</v>
      </c>
      <c r="S6" s="109" t="s">
        <v>25</v>
      </c>
    </row>
    <row r="7" spans="2:19" s="13" customFormat="1" ht="18" customHeight="1" x14ac:dyDescent="0.15">
      <c r="B7" s="31"/>
      <c r="C7" s="32"/>
      <c r="D7" s="32"/>
      <c r="E7" s="41"/>
      <c r="F7" s="32"/>
      <c r="G7" s="32"/>
      <c r="H7" s="43"/>
      <c r="I7" s="34"/>
      <c r="J7" s="34"/>
      <c r="K7" s="45"/>
      <c r="L7" s="48"/>
      <c r="M7" s="132">
        <f>K7*L7</f>
        <v>0</v>
      </c>
      <c r="N7" s="35"/>
      <c r="O7" s="33"/>
      <c r="P7" s="35"/>
      <c r="Q7" s="48"/>
      <c r="R7" s="48"/>
      <c r="S7" s="49">
        <f>Q7-R7</f>
        <v>0</v>
      </c>
    </row>
    <row r="8" spans="2:19" s="13" customFormat="1" ht="18" customHeight="1" x14ac:dyDescent="0.15">
      <c r="B8" s="36"/>
      <c r="C8" s="37"/>
      <c r="D8" s="37"/>
      <c r="E8" s="42"/>
      <c r="F8" s="37"/>
      <c r="G8" s="37"/>
      <c r="H8" s="44"/>
      <c r="I8" s="39"/>
      <c r="J8" s="39"/>
      <c r="K8" s="46"/>
      <c r="L8" s="50"/>
      <c r="M8" s="133">
        <f t="shared" ref="M8:M40" si="0">K8*L8</f>
        <v>0</v>
      </c>
      <c r="N8" s="40"/>
      <c r="O8" s="38"/>
      <c r="P8" s="40"/>
      <c r="Q8" s="50"/>
      <c r="R8" s="50"/>
      <c r="S8" s="51">
        <f>Q8-R8</f>
        <v>0</v>
      </c>
    </row>
    <row r="9" spans="2:19" s="13" customFormat="1" ht="18" customHeight="1" x14ac:dyDescent="0.15">
      <c r="B9" s="31"/>
      <c r="C9" s="32"/>
      <c r="D9" s="32"/>
      <c r="E9" s="41"/>
      <c r="F9" s="32"/>
      <c r="G9" s="32"/>
      <c r="H9" s="43"/>
      <c r="I9" s="34"/>
      <c r="J9" s="34"/>
      <c r="K9" s="45"/>
      <c r="L9" s="48"/>
      <c r="M9" s="132">
        <f t="shared" si="0"/>
        <v>0</v>
      </c>
      <c r="N9" s="35"/>
      <c r="O9" s="33"/>
      <c r="P9" s="35"/>
      <c r="Q9" s="48"/>
      <c r="R9" s="48"/>
      <c r="S9" s="49">
        <f>Q9-R9</f>
        <v>0</v>
      </c>
    </row>
    <row r="10" spans="2:19" s="13" customFormat="1" ht="18" customHeight="1" x14ac:dyDescent="0.15">
      <c r="B10" s="36"/>
      <c r="C10" s="37"/>
      <c r="D10" s="37"/>
      <c r="E10" s="42"/>
      <c r="F10" s="37"/>
      <c r="G10" s="37"/>
      <c r="H10" s="44"/>
      <c r="I10" s="39"/>
      <c r="J10" s="39"/>
      <c r="K10" s="46"/>
      <c r="L10" s="50"/>
      <c r="M10" s="133">
        <f t="shared" si="0"/>
        <v>0</v>
      </c>
      <c r="N10" s="40"/>
      <c r="O10" s="38"/>
      <c r="P10" s="40"/>
      <c r="Q10" s="50"/>
      <c r="R10" s="50"/>
      <c r="S10" s="51">
        <f>Q10-R10</f>
        <v>0</v>
      </c>
    </row>
    <row r="11" spans="2:19" s="13" customFormat="1" ht="18" customHeight="1" x14ac:dyDescent="0.15">
      <c r="B11" s="31"/>
      <c r="C11" s="32"/>
      <c r="D11" s="32"/>
      <c r="E11" s="41"/>
      <c r="F11" s="32"/>
      <c r="G11" s="32"/>
      <c r="H11" s="43"/>
      <c r="I11" s="34"/>
      <c r="J11" s="34"/>
      <c r="K11" s="45"/>
      <c r="L11" s="48"/>
      <c r="M11" s="132">
        <f t="shared" si="0"/>
        <v>0</v>
      </c>
      <c r="N11" s="35"/>
      <c r="O11" s="33"/>
      <c r="P11" s="35"/>
      <c r="Q11" s="48"/>
      <c r="R11" s="48"/>
      <c r="S11" s="48">
        <f t="shared" ref="S11:S40" si="1">Q11-R11</f>
        <v>0</v>
      </c>
    </row>
    <row r="12" spans="2:19" s="13" customFormat="1" ht="18" customHeight="1" x14ac:dyDescent="0.15">
      <c r="B12" s="36"/>
      <c r="C12" s="37"/>
      <c r="D12" s="37"/>
      <c r="E12" s="42"/>
      <c r="F12" s="37"/>
      <c r="G12" s="37"/>
      <c r="H12" s="44"/>
      <c r="I12" s="39"/>
      <c r="J12" s="39"/>
      <c r="K12" s="46"/>
      <c r="L12" s="50"/>
      <c r="M12" s="133">
        <f t="shared" si="0"/>
        <v>0</v>
      </c>
      <c r="N12" s="40"/>
      <c r="O12" s="38"/>
      <c r="P12" s="40"/>
      <c r="Q12" s="50"/>
      <c r="R12" s="50"/>
      <c r="S12" s="51">
        <f t="shared" si="1"/>
        <v>0</v>
      </c>
    </row>
    <row r="13" spans="2:19" s="13" customFormat="1" ht="18" customHeight="1" x14ac:dyDescent="0.15">
      <c r="B13" s="31"/>
      <c r="C13" s="32"/>
      <c r="D13" s="32"/>
      <c r="E13" s="41"/>
      <c r="F13" s="32"/>
      <c r="G13" s="32"/>
      <c r="H13" s="43"/>
      <c r="I13" s="34"/>
      <c r="J13" s="34"/>
      <c r="K13" s="45"/>
      <c r="L13" s="48"/>
      <c r="M13" s="132">
        <f t="shared" si="0"/>
        <v>0</v>
      </c>
      <c r="N13" s="35"/>
      <c r="O13" s="33"/>
      <c r="P13" s="35"/>
      <c r="Q13" s="48"/>
      <c r="R13" s="48"/>
      <c r="S13" s="49">
        <f t="shared" si="1"/>
        <v>0</v>
      </c>
    </row>
    <row r="14" spans="2:19" s="13" customFormat="1" ht="18" customHeight="1" x14ac:dyDescent="0.15">
      <c r="B14" s="36"/>
      <c r="C14" s="37"/>
      <c r="D14" s="37"/>
      <c r="E14" s="42"/>
      <c r="F14" s="37"/>
      <c r="G14" s="37"/>
      <c r="H14" s="44"/>
      <c r="I14" s="39"/>
      <c r="J14" s="39"/>
      <c r="K14" s="46"/>
      <c r="L14" s="50"/>
      <c r="M14" s="133">
        <f t="shared" si="0"/>
        <v>0</v>
      </c>
      <c r="N14" s="40"/>
      <c r="O14" s="38"/>
      <c r="P14" s="40"/>
      <c r="Q14" s="50"/>
      <c r="R14" s="50"/>
      <c r="S14" s="51">
        <f t="shared" si="1"/>
        <v>0</v>
      </c>
    </row>
    <row r="15" spans="2:19" s="13" customFormat="1" ht="18" customHeight="1" x14ac:dyDescent="0.15">
      <c r="B15" s="31"/>
      <c r="C15" s="32"/>
      <c r="D15" s="32"/>
      <c r="E15" s="41"/>
      <c r="F15" s="32"/>
      <c r="G15" s="32"/>
      <c r="H15" s="43"/>
      <c r="I15" s="33"/>
      <c r="J15" s="34"/>
      <c r="K15" s="45"/>
      <c r="L15" s="48"/>
      <c r="M15" s="132">
        <f t="shared" si="0"/>
        <v>0</v>
      </c>
      <c r="N15" s="35"/>
      <c r="O15" s="33"/>
      <c r="P15" s="35"/>
      <c r="Q15" s="48"/>
      <c r="R15" s="48"/>
      <c r="S15" s="49">
        <f>Table1[[#This Row],[QUANTIDADE DE LICENÇAS]]-Table1[[#This Row],[QUANTIDADE USADA]]</f>
        <v>0</v>
      </c>
    </row>
    <row r="16" spans="2:19" s="13" customFormat="1" ht="18" customHeight="1" x14ac:dyDescent="0.15">
      <c r="B16" s="36"/>
      <c r="C16" s="37"/>
      <c r="D16" s="37"/>
      <c r="E16" s="42"/>
      <c r="F16" s="37"/>
      <c r="G16" s="37"/>
      <c r="H16" s="44"/>
      <c r="I16" s="38"/>
      <c r="J16" s="39"/>
      <c r="K16" s="46"/>
      <c r="L16" s="50"/>
      <c r="M16" s="133">
        <f t="shared" si="0"/>
        <v>0</v>
      </c>
      <c r="N16" s="40"/>
      <c r="O16" s="38"/>
      <c r="P16" s="40"/>
      <c r="Q16" s="50"/>
      <c r="R16" s="50"/>
      <c r="S16" s="51">
        <f t="shared" si="1"/>
        <v>0</v>
      </c>
    </row>
    <row r="17" spans="2:19" s="13" customFormat="1" ht="18" customHeight="1" x14ac:dyDescent="0.15">
      <c r="B17" s="31"/>
      <c r="C17" s="32"/>
      <c r="D17" s="32"/>
      <c r="E17" s="41"/>
      <c r="F17" s="32"/>
      <c r="G17" s="32"/>
      <c r="H17" s="43"/>
      <c r="I17" s="33"/>
      <c r="J17" s="34"/>
      <c r="K17" s="45"/>
      <c r="L17" s="48"/>
      <c r="M17" s="132">
        <f t="shared" si="0"/>
        <v>0</v>
      </c>
      <c r="N17" s="35"/>
      <c r="O17" s="33"/>
      <c r="P17" s="35"/>
      <c r="Q17" s="48"/>
      <c r="R17" s="48"/>
      <c r="S17" s="49">
        <f t="shared" si="1"/>
        <v>0</v>
      </c>
    </row>
    <row r="18" spans="2:19" s="13" customFormat="1" ht="18" customHeight="1" x14ac:dyDescent="0.15">
      <c r="B18" s="36"/>
      <c r="C18" s="37"/>
      <c r="D18" s="37"/>
      <c r="E18" s="42"/>
      <c r="F18" s="37"/>
      <c r="G18" s="37"/>
      <c r="H18" s="44"/>
      <c r="I18" s="38"/>
      <c r="J18" s="39"/>
      <c r="K18" s="46"/>
      <c r="L18" s="50"/>
      <c r="M18" s="133">
        <f t="shared" si="0"/>
        <v>0</v>
      </c>
      <c r="N18" s="40"/>
      <c r="O18" s="38"/>
      <c r="P18" s="40"/>
      <c r="Q18" s="50"/>
      <c r="R18" s="50"/>
      <c r="S18" s="51">
        <f t="shared" si="1"/>
        <v>0</v>
      </c>
    </row>
    <row r="19" spans="2:19" s="13" customFormat="1" ht="18" customHeight="1" x14ac:dyDescent="0.15">
      <c r="B19" s="31"/>
      <c r="C19" s="32"/>
      <c r="D19" s="32"/>
      <c r="E19" s="41"/>
      <c r="F19" s="32"/>
      <c r="G19" s="32"/>
      <c r="H19" s="43"/>
      <c r="I19" s="33"/>
      <c r="J19" s="34"/>
      <c r="K19" s="45"/>
      <c r="L19" s="48"/>
      <c r="M19" s="132">
        <f t="shared" si="0"/>
        <v>0</v>
      </c>
      <c r="N19" s="35"/>
      <c r="O19" s="33"/>
      <c r="P19" s="35"/>
      <c r="Q19" s="48"/>
      <c r="R19" s="48"/>
      <c r="S19" s="49">
        <f t="shared" si="1"/>
        <v>0</v>
      </c>
    </row>
    <row r="20" spans="2:19" s="13" customFormat="1" ht="18" customHeight="1" x14ac:dyDescent="0.15">
      <c r="B20" s="36"/>
      <c r="C20" s="37"/>
      <c r="D20" s="37"/>
      <c r="E20" s="42"/>
      <c r="F20" s="37"/>
      <c r="G20" s="37"/>
      <c r="H20" s="44"/>
      <c r="I20" s="38"/>
      <c r="J20" s="39"/>
      <c r="K20" s="46"/>
      <c r="L20" s="50"/>
      <c r="M20" s="133">
        <f t="shared" si="0"/>
        <v>0</v>
      </c>
      <c r="N20" s="40"/>
      <c r="O20" s="38"/>
      <c r="P20" s="40"/>
      <c r="Q20" s="50"/>
      <c r="R20" s="50"/>
      <c r="S20" s="51">
        <f t="shared" si="1"/>
        <v>0</v>
      </c>
    </row>
    <row r="21" spans="2:19" s="13" customFormat="1" ht="18" customHeight="1" x14ac:dyDescent="0.15">
      <c r="B21" s="31"/>
      <c r="C21" s="32"/>
      <c r="D21" s="32"/>
      <c r="E21" s="41"/>
      <c r="F21" s="32"/>
      <c r="G21" s="32"/>
      <c r="H21" s="43"/>
      <c r="I21" s="33"/>
      <c r="J21" s="34"/>
      <c r="K21" s="45"/>
      <c r="L21" s="48"/>
      <c r="M21" s="132">
        <f t="shared" si="0"/>
        <v>0</v>
      </c>
      <c r="N21" s="35"/>
      <c r="O21" s="33"/>
      <c r="P21" s="35"/>
      <c r="Q21" s="48"/>
      <c r="R21" s="48"/>
      <c r="S21" s="49">
        <f t="shared" si="1"/>
        <v>0</v>
      </c>
    </row>
    <row r="22" spans="2:19" s="13" customFormat="1" ht="18" customHeight="1" x14ac:dyDescent="0.15">
      <c r="B22" s="36"/>
      <c r="C22" s="37"/>
      <c r="D22" s="37"/>
      <c r="E22" s="42"/>
      <c r="F22" s="37"/>
      <c r="G22" s="37"/>
      <c r="H22" s="44"/>
      <c r="I22" s="38"/>
      <c r="J22" s="39"/>
      <c r="K22" s="46"/>
      <c r="L22" s="50"/>
      <c r="M22" s="133">
        <f t="shared" si="0"/>
        <v>0</v>
      </c>
      <c r="N22" s="40"/>
      <c r="O22" s="38"/>
      <c r="P22" s="40"/>
      <c r="Q22" s="50"/>
      <c r="R22" s="50"/>
      <c r="S22" s="51">
        <f t="shared" si="1"/>
        <v>0</v>
      </c>
    </row>
    <row r="23" spans="2:19" s="13" customFormat="1" ht="18" customHeight="1" x14ac:dyDescent="0.15">
      <c r="B23" s="31"/>
      <c r="C23" s="32"/>
      <c r="D23" s="32"/>
      <c r="E23" s="41"/>
      <c r="F23" s="32"/>
      <c r="G23" s="32"/>
      <c r="H23" s="43"/>
      <c r="I23" s="33"/>
      <c r="J23" s="34"/>
      <c r="K23" s="45"/>
      <c r="L23" s="48"/>
      <c r="M23" s="132">
        <f t="shared" si="0"/>
        <v>0</v>
      </c>
      <c r="N23" s="35"/>
      <c r="O23" s="33"/>
      <c r="P23" s="35"/>
      <c r="Q23" s="48"/>
      <c r="R23" s="48"/>
      <c r="S23" s="49">
        <f t="shared" si="1"/>
        <v>0</v>
      </c>
    </row>
    <row r="24" spans="2:19" s="13" customFormat="1" ht="18" customHeight="1" x14ac:dyDescent="0.15">
      <c r="B24" s="36"/>
      <c r="C24" s="37"/>
      <c r="D24" s="37"/>
      <c r="E24" s="42"/>
      <c r="F24" s="37"/>
      <c r="G24" s="37"/>
      <c r="H24" s="44"/>
      <c r="I24" s="38"/>
      <c r="J24" s="39"/>
      <c r="K24" s="46"/>
      <c r="L24" s="50"/>
      <c r="M24" s="133">
        <f t="shared" si="0"/>
        <v>0</v>
      </c>
      <c r="N24" s="40"/>
      <c r="O24" s="38"/>
      <c r="P24" s="40"/>
      <c r="Q24" s="50"/>
      <c r="R24" s="50"/>
      <c r="S24" s="51">
        <f t="shared" si="1"/>
        <v>0</v>
      </c>
    </row>
    <row r="25" spans="2:19" s="13" customFormat="1" ht="18" customHeight="1" x14ac:dyDescent="0.15">
      <c r="B25" s="31"/>
      <c r="C25" s="32"/>
      <c r="D25" s="32"/>
      <c r="E25" s="41"/>
      <c r="F25" s="32"/>
      <c r="G25" s="32"/>
      <c r="H25" s="43"/>
      <c r="I25" s="33"/>
      <c r="J25" s="34"/>
      <c r="K25" s="45"/>
      <c r="L25" s="48"/>
      <c r="M25" s="132">
        <f t="shared" si="0"/>
        <v>0</v>
      </c>
      <c r="N25" s="35"/>
      <c r="O25" s="33"/>
      <c r="P25" s="35"/>
      <c r="Q25" s="48"/>
      <c r="R25" s="48"/>
      <c r="S25" s="49">
        <f t="shared" si="1"/>
        <v>0</v>
      </c>
    </row>
    <row r="26" spans="2:19" s="13" customFormat="1" ht="18" customHeight="1" x14ac:dyDescent="0.15">
      <c r="B26" s="36"/>
      <c r="C26" s="37"/>
      <c r="D26" s="37"/>
      <c r="E26" s="42"/>
      <c r="F26" s="37"/>
      <c r="G26" s="37"/>
      <c r="H26" s="44"/>
      <c r="I26" s="38"/>
      <c r="J26" s="39"/>
      <c r="K26" s="46"/>
      <c r="L26" s="50"/>
      <c r="M26" s="133">
        <f t="shared" si="0"/>
        <v>0</v>
      </c>
      <c r="N26" s="40"/>
      <c r="O26" s="38"/>
      <c r="P26" s="40"/>
      <c r="Q26" s="50"/>
      <c r="R26" s="50"/>
      <c r="S26" s="51">
        <f t="shared" si="1"/>
        <v>0</v>
      </c>
    </row>
    <row r="27" spans="2:19" s="13" customFormat="1" ht="18" customHeight="1" x14ac:dyDescent="0.15">
      <c r="B27" s="31"/>
      <c r="C27" s="32"/>
      <c r="D27" s="32"/>
      <c r="E27" s="41"/>
      <c r="F27" s="32"/>
      <c r="G27" s="32"/>
      <c r="H27" s="43"/>
      <c r="I27" s="33"/>
      <c r="J27" s="34"/>
      <c r="K27" s="45"/>
      <c r="L27" s="48"/>
      <c r="M27" s="132">
        <f t="shared" si="0"/>
        <v>0</v>
      </c>
      <c r="N27" s="35"/>
      <c r="O27" s="33"/>
      <c r="P27" s="35"/>
      <c r="Q27" s="48"/>
      <c r="R27" s="48"/>
      <c r="S27" s="49">
        <f t="shared" si="1"/>
        <v>0</v>
      </c>
    </row>
    <row r="28" spans="2:19" s="13" customFormat="1" ht="18" customHeight="1" x14ac:dyDescent="0.15">
      <c r="B28" s="36"/>
      <c r="C28" s="37"/>
      <c r="D28" s="37"/>
      <c r="E28" s="42"/>
      <c r="F28" s="37"/>
      <c r="G28" s="37"/>
      <c r="H28" s="44"/>
      <c r="I28" s="38"/>
      <c r="J28" s="39"/>
      <c r="K28" s="46"/>
      <c r="L28" s="50"/>
      <c r="M28" s="133">
        <f t="shared" si="0"/>
        <v>0</v>
      </c>
      <c r="N28" s="40"/>
      <c r="O28" s="38"/>
      <c r="P28" s="40"/>
      <c r="Q28" s="50"/>
      <c r="R28" s="50"/>
      <c r="S28" s="51">
        <f t="shared" si="1"/>
        <v>0</v>
      </c>
    </row>
    <row r="29" spans="2:19" s="13" customFormat="1" ht="18" customHeight="1" x14ac:dyDescent="0.15">
      <c r="B29" s="31"/>
      <c r="C29" s="32"/>
      <c r="D29" s="32"/>
      <c r="E29" s="41"/>
      <c r="F29" s="32"/>
      <c r="G29" s="32"/>
      <c r="H29" s="43"/>
      <c r="I29" s="33"/>
      <c r="J29" s="34"/>
      <c r="K29" s="45"/>
      <c r="L29" s="48"/>
      <c r="M29" s="132">
        <f t="shared" si="0"/>
        <v>0</v>
      </c>
      <c r="N29" s="35"/>
      <c r="O29" s="33"/>
      <c r="P29" s="35"/>
      <c r="Q29" s="48"/>
      <c r="R29" s="48"/>
      <c r="S29" s="49">
        <f t="shared" si="1"/>
        <v>0</v>
      </c>
    </row>
    <row r="30" spans="2:19" s="13" customFormat="1" ht="18" customHeight="1" x14ac:dyDescent="0.15">
      <c r="B30" s="36"/>
      <c r="C30" s="37"/>
      <c r="D30" s="37"/>
      <c r="E30" s="42"/>
      <c r="F30" s="37"/>
      <c r="G30" s="37"/>
      <c r="H30" s="44"/>
      <c r="I30" s="38"/>
      <c r="J30" s="39"/>
      <c r="K30" s="46"/>
      <c r="L30" s="50"/>
      <c r="M30" s="133">
        <f t="shared" si="0"/>
        <v>0</v>
      </c>
      <c r="N30" s="40"/>
      <c r="O30" s="38"/>
      <c r="P30" s="40"/>
      <c r="Q30" s="50"/>
      <c r="R30" s="50"/>
      <c r="S30" s="51">
        <f t="shared" si="1"/>
        <v>0</v>
      </c>
    </row>
    <row r="31" spans="2:19" s="13" customFormat="1" ht="18" customHeight="1" x14ac:dyDescent="0.15">
      <c r="B31" s="31"/>
      <c r="C31" s="32"/>
      <c r="D31" s="32"/>
      <c r="E31" s="41"/>
      <c r="F31" s="32"/>
      <c r="G31" s="32"/>
      <c r="H31" s="43"/>
      <c r="I31" s="33"/>
      <c r="J31" s="34"/>
      <c r="K31" s="45"/>
      <c r="L31" s="48"/>
      <c r="M31" s="132">
        <f t="shared" si="0"/>
        <v>0</v>
      </c>
      <c r="N31" s="35"/>
      <c r="O31" s="33"/>
      <c r="P31" s="35"/>
      <c r="Q31" s="48"/>
      <c r="R31" s="48"/>
      <c r="S31" s="49">
        <f t="shared" si="1"/>
        <v>0</v>
      </c>
    </row>
    <row r="32" spans="2:19" s="13" customFormat="1" ht="18" customHeight="1" x14ac:dyDescent="0.15">
      <c r="B32" s="36"/>
      <c r="C32" s="37"/>
      <c r="D32" s="37"/>
      <c r="E32" s="42"/>
      <c r="F32" s="37"/>
      <c r="G32" s="37"/>
      <c r="H32" s="44"/>
      <c r="I32" s="38"/>
      <c r="J32" s="39"/>
      <c r="K32" s="46"/>
      <c r="L32" s="50"/>
      <c r="M32" s="133">
        <f t="shared" si="0"/>
        <v>0</v>
      </c>
      <c r="N32" s="40"/>
      <c r="O32" s="38"/>
      <c r="P32" s="40"/>
      <c r="Q32" s="50"/>
      <c r="R32" s="50"/>
      <c r="S32" s="51">
        <f t="shared" si="1"/>
        <v>0</v>
      </c>
    </row>
    <row r="33" spans="1:19" s="13" customFormat="1" ht="18" customHeight="1" x14ac:dyDescent="0.15">
      <c r="B33" s="31"/>
      <c r="C33" s="32"/>
      <c r="D33" s="32"/>
      <c r="E33" s="41"/>
      <c r="F33" s="32"/>
      <c r="G33" s="32"/>
      <c r="H33" s="43"/>
      <c r="I33" s="33"/>
      <c r="J33" s="34"/>
      <c r="K33" s="45"/>
      <c r="L33" s="48"/>
      <c r="M33" s="132">
        <f t="shared" si="0"/>
        <v>0</v>
      </c>
      <c r="N33" s="35"/>
      <c r="O33" s="33"/>
      <c r="P33" s="35"/>
      <c r="Q33" s="48"/>
      <c r="R33" s="48"/>
      <c r="S33" s="49">
        <f t="shared" si="1"/>
        <v>0</v>
      </c>
    </row>
    <row r="34" spans="1:19" s="13" customFormat="1" ht="18" customHeight="1" x14ac:dyDescent="0.15">
      <c r="B34" s="36"/>
      <c r="C34" s="37"/>
      <c r="D34" s="37"/>
      <c r="E34" s="42"/>
      <c r="F34" s="37"/>
      <c r="G34" s="37"/>
      <c r="H34" s="44"/>
      <c r="I34" s="38"/>
      <c r="J34" s="39"/>
      <c r="K34" s="46"/>
      <c r="L34" s="50"/>
      <c r="M34" s="133">
        <f t="shared" si="0"/>
        <v>0</v>
      </c>
      <c r="N34" s="40"/>
      <c r="O34" s="38"/>
      <c r="P34" s="40"/>
      <c r="Q34" s="50"/>
      <c r="R34" s="50"/>
      <c r="S34" s="51">
        <f t="shared" si="1"/>
        <v>0</v>
      </c>
    </row>
    <row r="35" spans="1:19" s="13" customFormat="1" ht="18" customHeight="1" x14ac:dyDescent="0.15">
      <c r="B35" s="31"/>
      <c r="C35" s="32"/>
      <c r="D35" s="32"/>
      <c r="E35" s="41"/>
      <c r="F35" s="32"/>
      <c r="G35" s="32"/>
      <c r="H35" s="43"/>
      <c r="I35" s="33"/>
      <c r="J35" s="34"/>
      <c r="K35" s="45"/>
      <c r="L35" s="48"/>
      <c r="M35" s="132">
        <f t="shared" si="0"/>
        <v>0</v>
      </c>
      <c r="N35" s="35"/>
      <c r="O35" s="33"/>
      <c r="P35" s="35"/>
      <c r="Q35" s="48"/>
      <c r="R35" s="48"/>
      <c r="S35" s="49">
        <f t="shared" si="1"/>
        <v>0</v>
      </c>
    </row>
    <row r="36" spans="1:19" s="13" customFormat="1" ht="18" customHeight="1" x14ac:dyDescent="0.15">
      <c r="B36" s="36"/>
      <c r="C36" s="37"/>
      <c r="D36" s="37"/>
      <c r="E36" s="42"/>
      <c r="F36" s="37"/>
      <c r="G36" s="37"/>
      <c r="H36" s="44"/>
      <c r="I36" s="38"/>
      <c r="J36" s="39"/>
      <c r="K36" s="46"/>
      <c r="L36" s="50"/>
      <c r="M36" s="133">
        <f t="shared" si="0"/>
        <v>0</v>
      </c>
      <c r="N36" s="40"/>
      <c r="O36" s="38"/>
      <c r="P36" s="40"/>
      <c r="Q36" s="50"/>
      <c r="R36" s="50"/>
      <c r="S36" s="51">
        <f t="shared" si="1"/>
        <v>0</v>
      </c>
    </row>
    <row r="37" spans="1:19" s="13" customFormat="1" ht="18" customHeight="1" x14ac:dyDescent="0.15">
      <c r="B37" s="31"/>
      <c r="C37" s="32"/>
      <c r="D37" s="32"/>
      <c r="E37" s="41"/>
      <c r="F37" s="32"/>
      <c r="G37" s="32"/>
      <c r="H37" s="43"/>
      <c r="I37" s="33"/>
      <c r="J37" s="34"/>
      <c r="K37" s="45"/>
      <c r="L37" s="48"/>
      <c r="M37" s="132">
        <f t="shared" si="0"/>
        <v>0</v>
      </c>
      <c r="N37" s="35"/>
      <c r="O37" s="33"/>
      <c r="P37" s="35"/>
      <c r="Q37" s="48"/>
      <c r="R37" s="48"/>
      <c r="S37" s="49">
        <f t="shared" si="1"/>
        <v>0</v>
      </c>
    </row>
    <row r="38" spans="1:19" s="13" customFormat="1" ht="18" customHeight="1" x14ac:dyDescent="0.15">
      <c r="B38" s="36"/>
      <c r="C38" s="37"/>
      <c r="D38" s="37"/>
      <c r="E38" s="42"/>
      <c r="F38" s="37"/>
      <c r="G38" s="37"/>
      <c r="H38" s="44"/>
      <c r="I38" s="38"/>
      <c r="J38" s="39"/>
      <c r="K38" s="46"/>
      <c r="L38" s="50"/>
      <c r="M38" s="133">
        <f t="shared" si="0"/>
        <v>0</v>
      </c>
      <c r="N38" s="40"/>
      <c r="O38" s="38"/>
      <c r="P38" s="40"/>
      <c r="Q38" s="50"/>
      <c r="R38" s="50"/>
      <c r="S38" s="51">
        <f t="shared" si="1"/>
        <v>0</v>
      </c>
    </row>
    <row r="39" spans="1:19" s="13" customFormat="1" ht="18" customHeight="1" x14ac:dyDescent="0.15">
      <c r="B39" s="31"/>
      <c r="C39" s="32"/>
      <c r="D39" s="32"/>
      <c r="E39" s="41"/>
      <c r="F39" s="32"/>
      <c r="G39" s="32"/>
      <c r="H39" s="43"/>
      <c r="I39" s="33"/>
      <c r="J39" s="34"/>
      <c r="K39" s="45"/>
      <c r="L39" s="48"/>
      <c r="M39" s="132">
        <f t="shared" si="0"/>
        <v>0</v>
      </c>
      <c r="N39" s="35"/>
      <c r="O39" s="33"/>
      <c r="P39" s="35"/>
      <c r="Q39" s="48"/>
      <c r="R39" s="48"/>
      <c r="S39" s="49">
        <f t="shared" si="1"/>
        <v>0</v>
      </c>
    </row>
    <row r="40" spans="1:19" s="13" customFormat="1" ht="18" customHeight="1" x14ac:dyDescent="0.15">
      <c r="B40" s="36"/>
      <c r="C40" s="37"/>
      <c r="D40" s="37"/>
      <c r="E40" s="42"/>
      <c r="F40" s="37"/>
      <c r="G40" s="37"/>
      <c r="H40" s="44"/>
      <c r="I40" s="38"/>
      <c r="J40" s="39"/>
      <c r="K40" s="46"/>
      <c r="L40" s="50"/>
      <c r="M40" s="133">
        <f t="shared" si="0"/>
        <v>0</v>
      </c>
      <c r="N40" s="40"/>
      <c r="O40" s="38"/>
      <c r="P40" s="40"/>
      <c r="Q40" s="50"/>
      <c r="R40" s="50"/>
      <c r="S40" s="51">
        <f t="shared" si="1"/>
        <v>0</v>
      </c>
    </row>
    <row r="41" spans="1:19" ht="8.25" customHeight="1" x14ac:dyDescent="0.2">
      <c r="A41"/>
      <c r="B41"/>
      <c r="C41"/>
      <c r="D41"/>
      <c r="E41"/>
      <c r="F41"/>
      <c r="G41"/>
      <c r="M41" s="47"/>
    </row>
    <row r="42" spans="1:19" ht="50.25" customHeight="1" x14ac:dyDescent="0.2">
      <c r="B42" s="138" t="s">
        <v>26</v>
      </c>
      <c r="C42" s="138"/>
      <c r="D42" s="138"/>
      <c r="E42" s="138"/>
      <c r="F42" s="138"/>
      <c r="G42" s="138"/>
      <c r="H42" s="138"/>
      <c r="I42" s="138"/>
      <c r="J42" s="138"/>
      <c r="K42" s="138"/>
      <c r="L42" s="138"/>
      <c r="M42" s="138"/>
      <c r="N42" s="1"/>
      <c r="P42" s="1"/>
      <c r="Q42" s="1"/>
      <c r="R42" s="1"/>
      <c r="S42" s="1"/>
    </row>
    <row r="43" spans="1:19" ht="18" customHeight="1" x14ac:dyDescent="0.2">
      <c r="A43"/>
      <c r="B43" s="100"/>
      <c r="C43" s="100"/>
      <c r="D43" s="100"/>
      <c r="E43" s="100"/>
      <c r="F43" s="100"/>
      <c r="G43"/>
    </row>
  </sheetData>
  <mergeCells count="1">
    <mergeCell ref="B42:M42"/>
  </mergeCells>
  <hyperlinks>
    <hyperlink ref="B42:M42" r:id="rId1" display="CLIQUE AQUI PARA CRIAR NO SMARTSHEET" xr:uid="{FB50554E-12D1-4E39-BC85-A2D380FDE945}"/>
  </hyperlinks>
  <pageMargins left="0.3" right="0.3" top="0.3" bottom="0.3" header="0" footer="0"/>
  <pageSetup scale="76" fitToWidth="2" orientation="landscape" horizontalDpi="1200" verticalDpi="1200" r:id="rId2"/>
  <ignoredErrors>
    <ignoredError sqref="S15" formula="1"/>
  </ignoredErrors>
  <drawing r:id="rId3"/>
  <tableParts count="1">
    <tablePart r:id="rId4"/>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79998168889431442"/>
    <pageSetUpPr fitToPage="1"/>
  </sheetPr>
  <dimension ref="B1:M43"/>
  <sheetViews>
    <sheetView showGridLines="0" zoomScaleNormal="100" workbookViewId="0">
      <pane ySplit="3" topLeftCell="A4" activePane="bottomLeft" state="frozen"/>
      <selection pane="bottomLeft" activeCell="B1" sqref="B1"/>
    </sheetView>
  </sheetViews>
  <sheetFormatPr baseColWidth="10" defaultColWidth="10.83203125" defaultRowHeight="16" x14ac:dyDescent="0.2"/>
  <cols>
    <col min="1" max="1" width="3.33203125" style="1" customWidth="1"/>
    <col min="2" max="2" width="12.5" style="1" customWidth="1"/>
    <col min="3" max="3" width="18" style="1" customWidth="1"/>
    <col min="4" max="4" width="29" style="1" customWidth="1"/>
    <col min="5" max="5" width="19" style="1" customWidth="1"/>
    <col min="6" max="6" width="20.5" style="1" customWidth="1"/>
    <col min="7" max="7" width="17.5" style="1" bestFit="1" customWidth="1"/>
    <col min="8" max="8" width="20.5" style="1" customWidth="1"/>
    <col min="9" max="9" width="14.5" style="2" customWidth="1"/>
    <col min="10" max="11" width="21.33203125" style="3" customWidth="1"/>
    <col min="12" max="12" width="26.33203125" style="3" customWidth="1"/>
    <col min="13" max="13" width="20" style="1" customWidth="1"/>
    <col min="14" max="14" width="3.33203125" style="1" customWidth="1"/>
    <col min="15" max="16384" width="10.83203125" style="1"/>
  </cols>
  <sheetData>
    <row r="1" spans="2:13" s="20" customFormat="1" ht="50.25" customHeight="1" x14ac:dyDescent="0.25">
      <c r="B1" s="21" t="s">
        <v>27</v>
      </c>
      <c r="C1" s="21"/>
      <c r="D1" s="21"/>
      <c r="E1" s="21"/>
      <c r="F1" s="21"/>
      <c r="G1" s="21"/>
      <c r="H1" s="21"/>
      <c r="I1" s="23"/>
      <c r="J1" s="22"/>
      <c r="K1" s="22"/>
      <c r="L1" s="22"/>
      <c r="M1" s="21"/>
    </row>
    <row r="2" spans="2:13" s="81" customFormat="1" ht="18" customHeight="1" x14ac:dyDescent="0.15">
      <c r="B2" s="101"/>
      <c r="C2" s="102" t="s">
        <v>3</v>
      </c>
      <c r="D2" s="103"/>
      <c r="E2" s="104" t="s">
        <v>28</v>
      </c>
      <c r="F2" s="105"/>
      <c r="G2" s="106" t="s">
        <v>29</v>
      </c>
      <c r="H2" s="105"/>
      <c r="I2" s="101"/>
      <c r="J2" s="105"/>
      <c r="K2" s="107" t="s">
        <v>2</v>
      </c>
      <c r="L2" s="105"/>
      <c r="M2" s="108"/>
    </row>
    <row r="3" spans="2:13" s="80" customFormat="1" ht="50.25" customHeight="1" x14ac:dyDescent="0.2">
      <c r="B3" s="57" t="s">
        <v>9</v>
      </c>
      <c r="C3" s="56" t="s">
        <v>10</v>
      </c>
      <c r="D3" s="56" t="s">
        <v>11</v>
      </c>
      <c r="E3" s="82" t="s">
        <v>30</v>
      </c>
      <c r="F3" s="82" t="s">
        <v>31</v>
      </c>
      <c r="G3" s="56" t="s">
        <v>32</v>
      </c>
      <c r="H3" s="56" t="s">
        <v>33</v>
      </c>
      <c r="I3" s="82" t="s">
        <v>16</v>
      </c>
      <c r="J3" s="82" t="s">
        <v>34</v>
      </c>
      <c r="K3" s="82" t="s">
        <v>12</v>
      </c>
      <c r="L3" s="82" t="s">
        <v>35</v>
      </c>
      <c r="M3" s="124" t="s">
        <v>21</v>
      </c>
    </row>
    <row r="4" spans="2:13" ht="18" customHeight="1" x14ac:dyDescent="0.2">
      <c r="B4" s="36"/>
      <c r="C4" s="37"/>
      <c r="D4" s="37"/>
      <c r="E4" s="37"/>
      <c r="F4" s="37"/>
      <c r="G4" s="44"/>
      <c r="H4" s="76"/>
      <c r="I4" s="77"/>
      <c r="J4" s="78"/>
      <c r="K4" s="79"/>
      <c r="L4" s="40"/>
      <c r="M4" s="110"/>
    </row>
    <row r="5" spans="2:13" ht="18" customHeight="1" x14ac:dyDescent="0.2">
      <c r="B5" s="31"/>
      <c r="C5" s="32"/>
      <c r="D5" s="32"/>
      <c r="E5" s="32"/>
      <c r="F5" s="32"/>
      <c r="G5" s="43"/>
      <c r="H5" s="72"/>
      <c r="I5" s="73"/>
      <c r="J5" s="74"/>
      <c r="K5" s="75"/>
      <c r="L5" s="35"/>
      <c r="M5" s="111"/>
    </row>
    <row r="6" spans="2:13" ht="18" customHeight="1" x14ac:dyDescent="0.2">
      <c r="B6" s="36"/>
      <c r="C6" s="37"/>
      <c r="D6" s="37"/>
      <c r="E6" s="37"/>
      <c r="F6" s="37"/>
      <c r="G6" s="44"/>
      <c r="H6" s="76"/>
      <c r="I6" s="77"/>
      <c r="J6" s="78"/>
      <c r="K6" s="79"/>
      <c r="L6" s="40"/>
      <c r="M6" s="110"/>
    </row>
    <row r="7" spans="2:13" ht="18" customHeight="1" x14ac:dyDescent="0.2">
      <c r="B7" s="31"/>
      <c r="C7" s="32"/>
      <c r="D7" s="32"/>
      <c r="E7" s="32"/>
      <c r="F7" s="32"/>
      <c r="G7" s="43"/>
      <c r="H7" s="72"/>
      <c r="I7" s="73"/>
      <c r="J7" s="74"/>
      <c r="K7" s="75"/>
      <c r="L7" s="35"/>
      <c r="M7" s="111"/>
    </row>
    <row r="8" spans="2:13" ht="18" customHeight="1" x14ac:dyDescent="0.2">
      <c r="B8" s="36"/>
      <c r="C8" s="37"/>
      <c r="D8" s="37"/>
      <c r="E8" s="37"/>
      <c r="F8" s="37"/>
      <c r="G8" s="44"/>
      <c r="H8" s="76"/>
      <c r="I8" s="77"/>
      <c r="J8" s="78"/>
      <c r="K8" s="79"/>
      <c r="L8" s="40"/>
      <c r="M8" s="110"/>
    </row>
    <row r="9" spans="2:13" ht="18" customHeight="1" x14ac:dyDescent="0.2">
      <c r="B9" s="31"/>
      <c r="C9" s="32"/>
      <c r="D9" s="32"/>
      <c r="E9" s="32"/>
      <c r="F9" s="32"/>
      <c r="G9" s="43"/>
      <c r="H9" s="72"/>
      <c r="I9" s="73"/>
      <c r="J9" s="74"/>
      <c r="K9" s="75"/>
      <c r="L9" s="35"/>
      <c r="M9" s="111"/>
    </row>
    <row r="10" spans="2:13" ht="18" customHeight="1" x14ac:dyDescent="0.2">
      <c r="B10" s="36"/>
      <c r="C10" s="37"/>
      <c r="D10" s="37"/>
      <c r="E10" s="37"/>
      <c r="F10" s="37"/>
      <c r="G10" s="44"/>
      <c r="H10" s="76"/>
      <c r="I10" s="77"/>
      <c r="J10" s="78"/>
      <c r="K10" s="79"/>
      <c r="L10" s="40"/>
      <c r="M10" s="110"/>
    </row>
    <row r="11" spans="2:13" ht="18" customHeight="1" x14ac:dyDescent="0.2">
      <c r="B11" s="31"/>
      <c r="C11" s="32"/>
      <c r="D11" s="32"/>
      <c r="E11" s="32"/>
      <c r="F11" s="32"/>
      <c r="G11" s="43"/>
      <c r="H11" s="72"/>
      <c r="I11" s="73"/>
      <c r="J11" s="74"/>
      <c r="K11" s="75"/>
      <c r="L11" s="35"/>
      <c r="M11" s="111"/>
    </row>
    <row r="12" spans="2:13" ht="18" customHeight="1" x14ac:dyDescent="0.2">
      <c r="B12" s="36"/>
      <c r="C12" s="37"/>
      <c r="D12" s="37"/>
      <c r="E12" s="37"/>
      <c r="F12" s="37"/>
      <c r="G12" s="44"/>
      <c r="H12" s="76"/>
      <c r="I12" s="77"/>
      <c r="J12" s="78"/>
      <c r="K12" s="79"/>
      <c r="L12" s="40"/>
      <c r="M12" s="110"/>
    </row>
    <row r="13" spans="2:13" ht="18" customHeight="1" x14ac:dyDescent="0.2">
      <c r="B13" s="31"/>
      <c r="C13" s="32"/>
      <c r="D13" s="32"/>
      <c r="E13" s="32"/>
      <c r="F13" s="32"/>
      <c r="G13" s="43"/>
      <c r="H13" s="72"/>
      <c r="I13" s="73"/>
      <c r="J13" s="74"/>
      <c r="K13" s="75"/>
      <c r="L13" s="35"/>
      <c r="M13" s="111"/>
    </row>
    <row r="14" spans="2:13" ht="18" customHeight="1" x14ac:dyDescent="0.2">
      <c r="B14" s="36"/>
      <c r="C14" s="37"/>
      <c r="D14" s="37"/>
      <c r="E14" s="37"/>
      <c r="F14" s="37"/>
      <c r="G14" s="44"/>
      <c r="H14" s="76"/>
      <c r="I14" s="77"/>
      <c r="J14" s="78"/>
      <c r="K14" s="79"/>
      <c r="L14" s="40"/>
      <c r="M14" s="110"/>
    </row>
    <row r="15" spans="2:13" ht="18" customHeight="1" x14ac:dyDescent="0.2">
      <c r="B15" s="31"/>
      <c r="C15" s="32"/>
      <c r="D15" s="32"/>
      <c r="E15" s="32"/>
      <c r="F15" s="32"/>
      <c r="G15" s="43"/>
      <c r="H15" s="72"/>
      <c r="I15" s="73"/>
      <c r="J15" s="74"/>
      <c r="K15" s="75"/>
      <c r="L15" s="35"/>
      <c r="M15" s="111"/>
    </row>
    <row r="16" spans="2:13" ht="18" customHeight="1" x14ac:dyDescent="0.2">
      <c r="B16" s="36"/>
      <c r="C16" s="37"/>
      <c r="D16" s="37"/>
      <c r="E16" s="37"/>
      <c r="F16" s="37"/>
      <c r="G16" s="44"/>
      <c r="H16" s="76"/>
      <c r="I16" s="77"/>
      <c r="J16" s="78"/>
      <c r="K16" s="79"/>
      <c r="L16" s="40"/>
      <c r="M16" s="110"/>
    </row>
    <row r="17" spans="2:13" ht="18" customHeight="1" x14ac:dyDescent="0.2">
      <c r="B17" s="31"/>
      <c r="C17" s="32"/>
      <c r="D17" s="32"/>
      <c r="E17" s="32"/>
      <c r="F17" s="32"/>
      <c r="G17" s="43"/>
      <c r="H17" s="72"/>
      <c r="I17" s="73"/>
      <c r="J17" s="74"/>
      <c r="K17" s="75"/>
      <c r="L17" s="35"/>
      <c r="M17" s="111"/>
    </row>
    <row r="18" spans="2:13" ht="18" customHeight="1" x14ac:dyDescent="0.2">
      <c r="B18" s="36"/>
      <c r="C18" s="37"/>
      <c r="D18" s="37"/>
      <c r="E18" s="37"/>
      <c r="F18" s="37"/>
      <c r="G18" s="44"/>
      <c r="H18" s="76"/>
      <c r="I18" s="77"/>
      <c r="J18" s="78"/>
      <c r="K18" s="79"/>
      <c r="L18" s="40"/>
      <c r="M18" s="110"/>
    </row>
    <row r="19" spans="2:13" ht="18" customHeight="1" x14ac:dyDescent="0.2">
      <c r="B19" s="31"/>
      <c r="C19" s="32"/>
      <c r="D19" s="32"/>
      <c r="E19" s="32"/>
      <c r="F19" s="32"/>
      <c r="G19" s="43"/>
      <c r="H19" s="72"/>
      <c r="I19" s="73"/>
      <c r="J19" s="74"/>
      <c r="K19" s="75"/>
      <c r="L19" s="35"/>
      <c r="M19" s="111"/>
    </row>
    <row r="20" spans="2:13" ht="18" customHeight="1" x14ac:dyDescent="0.2">
      <c r="B20" s="36"/>
      <c r="C20" s="37"/>
      <c r="D20" s="37"/>
      <c r="E20" s="37"/>
      <c r="F20" s="37"/>
      <c r="G20" s="44"/>
      <c r="H20" s="76"/>
      <c r="I20" s="77"/>
      <c r="J20" s="78"/>
      <c r="K20" s="79"/>
      <c r="L20" s="40"/>
      <c r="M20" s="110"/>
    </row>
    <row r="21" spans="2:13" ht="18" customHeight="1" x14ac:dyDescent="0.2">
      <c r="B21" s="31"/>
      <c r="C21" s="32"/>
      <c r="D21" s="32"/>
      <c r="E21" s="32"/>
      <c r="F21" s="32"/>
      <c r="G21" s="43"/>
      <c r="H21" s="72"/>
      <c r="I21" s="73"/>
      <c r="J21" s="74"/>
      <c r="K21" s="75"/>
      <c r="L21" s="35"/>
      <c r="M21" s="111"/>
    </row>
    <row r="22" spans="2:13" ht="18" customHeight="1" x14ac:dyDescent="0.2">
      <c r="B22" s="36"/>
      <c r="C22" s="37"/>
      <c r="D22" s="37"/>
      <c r="E22" s="37"/>
      <c r="F22" s="37"/>
      <c r="G22" s="44"/>
      <c r="H22" s="76"/>
      <c r="I22" s="77"/>
      <c r="J22" s="78"/>
      <c r="K22" s="79"/>
      <c r="L22" s="40"/>
      <c r="M22" s="110"/>
    </row>
    <row r="23" spans="2:13" ht="18" customHeight="1" x14ac:dyDescent="0.2">
      <c r="B23" s="31"/>
      <c r="C23" s="32"/>
      <c r="D23" s="32"/>
      <c r="E23" s="32"/>
      <c r="F23" s="32"/>
      <c r="G23" s="43"/>
      <c r="H23" s="72"/>
      <c r="I23" s="73"/>
      <c r="J23" s="74"/>
      <c r="K23" s="75"/>
      <c r="L23" s="35"/>
      <c r="M23" s="111"/>
    </row>
    <row r="24" spans="2:13" ht="18" customHeight="1" x14ac:dyDescent="0.2">
      <c r="B24" s="36"/>
      <c r="C24" s="37"/>
      <c r="D24" s="37"/>
      <c r="E24" s="37"/>
      <c r="F24" s="37"/>
      <c r="G24" s="44"/>
      <c r="H24" s="76"/>
      <c r="I24" s="77"/>
      <c r="J24" s="78"/>
      <c r="K24" s="79"/>
      <c r="L24" s="40"/>
      <c r="M24" s="110"/>
    </row>
    <row r="25" spans="2:13" ht="18" customHeight="1" x14ac:dyDescent="0.2">
      <c r="B25" s="31"/>
      <c r="C25" s="32"/>
      <c r="D25" s="32"/>
      <c r="E25" s="32"/>
      <c r="F25" s="32"/>
      <c r="G25" s="43"/>
      <c r="H25" s="72"/>
      <c r="I25" s="73"/>
      <c r="J25" s="74"/>
      <c r="K25" s="75"/>
      <c r="L25" s="35"/>
      <c r="M25" s="111"/>
    </row>
    <row r="26" spans="2:13" ht="18" customHeight="1" x14ac:dyDescent="0.2">
      <c r="B26" s="36"/>
      <c r="C26" s="37"/>
      <c r="D26" s="37"/>
      <c r="E26" s="37"/>
      <c r="F26" s="37"/>
      <c r="G26" s="44"/>
      <c r="H26" s="76"/>
      <c r="I26" s="77"/>
      <c r="J26" s="78"/>
      <c r="K26" s="79"/>
      <c r="L26" s="40"/>
      <c r="M26" s="110"/>
    </row>
    <row r="27" spans="2:13" ht="18" customHeight="1" x14ac:dyDescent="0.2">
      <c r="B27" s="31"/>
      <c r="C27" s="32"/>
      <c r="D27" s="32"/>
      <c r="E27" s="32"/>
      <c r="F27" s="32"/>
      <c r="G27" s="43"/>
      <c r="H27" s="72"/>
      <c r="I27" s="73"/>
      <c r="J27" s="74"/>
      <c r="K27" s="75"/>
      <c r="L27" s="35"/>
      <c r="M27" s="111"/>
    </row>
    <row r="28" spans="2:13" ht="18" customHeight="1" x14ac:dyDescent="0.2">
      <c r="B28" s="36"/>
      <c r="C28" s="37"/>
      <c r="D28" s="37"/>
      <c r="E28" s="37"/>
      <c r="F28" s="37"/>
      <c r="G28" s="44"/>
      <c r="H28" s="76"/>
      <c r="I28" s="77"/>
      <c r="J28" s="78"/>
      <c r="K28" s="79"/>
      <c r="L28" s="40"/>
      <c r="M28" s="110"/>
    </row>
    <row r="29" spans="2:13" ht="18" customHeight="1" x14ac:dyDescent="0.2">
      <c r="B29" s="31"/>
      <c r="C29" s="32"/>
      <c r="D29" s="32"/>
      <c r="E29" s="32"/>
      <c r="F29" s="32"/>
      <c r="G29" s="43"/>
      <c r="H29" s="72"/>
      <c r="I29" s="73"/>
      <c r="J29" s="74"/>
      <c r="K29" s="75"/>
      <c r="L29" s="35"/>
      <c r="M29" s="111"/>
    </row>
    <row r="30" spans="2:13" ht="18" customHeight="1" x14ac:dyDescent="0.2">
      <c r="B30" s="36"/>
      <c r="C30" s="37"/>
      <c r="D30" s="37"/>
      <c r="E30" s="37"/>
      <c r="F30" s="37"/>
      <c r="G30" s="44"/>
      <c r="H30" s="76"/>
      <c r="I30" s="77"/>
      <c r="J30" s="78"/>
      <c r="K30" s="79"/>
      <c r="L30" s="40"/>
      <c r="M30" s="110"/>
    </row>
    <row r="31" spans="2:13" ht="18" customHeight="1" x14ac:dyDescent="0.2">
      <c r="B31" s="31"/>
      <c r="C31" s="32"/>
      <c r="D31" s="32"/>
      <c r="E31" s="32"/>
      <c r="F31" s="32"/>
      <c r="G31" s="43"/>
      <c r="H31" s="72"/>
      <c r="I31" s="73"/>
      <c r="J31" s="74"/>
      <c r="K31" s="75"/>
      <c r="L31" s="35"/>
      <c r="M31" s="111"/>
    </row>
    <row r="32" spans="2:13" ht="18" customHeight="1" x14ac:dyDescent="0.2">
      <c r="B32" s="36"/>
      <c r="C32" s="37"/>
      <c r="D32" s="37"/>
      <c r="E32" s="37"/>
      <c r="F32" s="37"/>
      <c r="G32" s="44"/>
      <c r="H32" s="76"/>
      <c r="I32" s="77"/>
      <c r="J32" s="78"/>
      <c r="K32" s="79"/>
      <c r="L32" s="40"/>
      <c r="M32" s="110"/>
    </row>
    <row r="33" spans="2:13" ht="18" customHeight="1" x14ac:dyDescent="0.2">
      <c r="B33" s="31"/>
      <c r="C33" s="32"/>
      <c r="D33" s="32"/>
      <c r="E33" s="32"/>
      <c r="F33" s="32"/>
      <c r="G33" s="43"/>
      <c r="H33" s="72"/>
      <c r="I33" s="73"/>
      <c r="J33" s="74"/>
      <c r="K33" s="75"/>
      <c r="L33" s="35"/>
      <c r="M33" s="111"/>
    </row>
    <row r="34" spans="2:13" ht="18" customHeight="1" x14ac:dyDescent="0.2">
      <c r="B34" s="36"/>
      <c r="C34" s="37"/>
      <c r="D34" s="37"/>
      <c r="E34" s="37"/>
      <c r="F34" s="37"/>
      <c r="G34" s="44"/>
      <c r="H34" s="76"/>
      <c r="I34" s="77"/>
      <c r="J34" s="78"/>
      <c r="K34" s="79"/>
      <c r="L34" s="40"/>
      <c r="M34" s="110"/>
    </row>
    <row r="35" spans="2:13" ht="18" customHeight="1" x14ac:dyDescent="0.2">
      <c r="B35" s="31"/>
      <c r="C35" s="32"/>
      <c r="D35" s="32"/>
      <c r="E35" s="32"/>
      <c r="F35" s="32"/>
      <c r="G35" s="43"/>
      <c r="H35" s="72"/>
      <c r="I35" s="73"/>
      <c r="J35" s="74"/>
      <c r="K35" s="75"/>
      <c r="L35" s="35"/>
      <c r="M35" s="111"/>
    </row>
    <row r="36" spans="2:13" ht="18" customHeight="1" x14ac:dyDescent="0.2">
      <c r="B36" s="36"/>
      <c r="C36" s="37"/>
      <c r="D36" s="37"/>
      <c r="E36" s="37"/>
      <c r="F36" s="37"/>
      <c r="G36" s="44"/>
      <c r="H36" s="76"/>
      <c r="I36" s="77"/>
      <c r="J36" s="78"/>
      <c r="K36" s="79"/>
      <c r="L36" s="40"/>
      <c r="M36" s="110"/>
    </row>
    <row r="37" spans="2:13" ht="18" customHeight="1" x14ac:dyDescent="0.2">
      <c r="B37" s="31"/>
      <c r="C37" s="32"/>
      <c r="D37" s="32"/>
      <c r="E37" s="32"/>
      <c r="F37" s="32"/>
      <c r="G37" s="43"/>
      <c r="H37" s="72"/>
      <c r="I37" s="73"/>
      <c r="J37" s="74"/>
      <c r="K37" s="75"/>
      <c r="L37" s="35"/>
      <c r="M37" s="111"/>
    </row>
    <row r="38" spans="2:13" ht="18" customHeight="1" x14ac:dyDescent="0.2">
      <c r="B38" s="36"/>
      <c r="C38" s="37"/>
      <c r="D38" s="37"/>
      <c r="E38" s="37"/>
      <c r="F38" s="37"/>
      <c r="G38" s="44"/>
      <c r="H38" s="76"/>
      <c r="I38" s="77"/>
      <c r="J38" s="78"/>
      <c r="K38" s="79"/>
      <c r="L38" s="40"/>
      <c r="M38" s="110"/>
    </row>
    <row r="39" spans="2:13" ht="18" customHeight="1" x14ac:dyDescent="0.2">
      <c r="B39" s="31"/>
      <c r="C39" s="32"/>
      <c r="D39" s="32"/>
      <c r="E39" s="32"/>
      <c r="F39" s="32"/>
      <c r="G39" s="43"/>
      <c r="H39" s="72"/>
      <c r="I39" s="73"/>
      <c r="J39" s="74"/>
      <c r="K39" s="75"/>
      <c r="L39" s="35"/>
      <c r="M39" s="111"/>
    </row>
    <row r="40" spans="2:13" ht="18" customHeight="1" x14ac:dyDescent="0.2">
      <c r="B40" s="112"/>
      <c r="C40" s="113"/>
      <c r="D40" s="113"/>
      <c r="E40" s="113"/>
      <c r="F40" s="113"/>
      <c r="G40" s="114"/>
      <c r="H40" s="115"/>
      <c r="I40" s="116"/>
      <c r="J40" s="117"/>
      <c r="K40" s="118"/>
      <c r="L40" s="119"/>
      <c r="M40" s="120"/>
    </row>
    <row r="41" spans="2:13" ht="18" customHeight="1" x14ac:dyDescent="0.2"/>
    <row r="42" spans="2:13" ht="18" customHeight="1" x14ac:dyDescent="0.2"/>
    <row r="43" spans="2:13" ht="18" customHeight="1" x14ac:dyDescent="0.2"/>
  </sheetData>
  <pageMargins left="0.3" right="0.3" top="0.3" bottom="0.3" header="0" footer="0"/>
  <pageSetup scale="74" fitToWidth="2" orientation="landscape" horizontalDpi="0" verticalDpi="0"/>
  <tableParts count="1">
    <tablePart r:id="rId1"/>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5EDE4-1D0D-DC47-9282-DDFFDB7474B4}">
  <sheetPr codeName="Sheet4">
    <tabColor theme="0" tint="-0.34998626667073579"/>
    <pageSetUpPr fitToPage="1"/>
  </sheetPr>
  <dimension ref="A1:U79"/>
  <sheetViews>
    <sheetView showGridLines="0" zoomScale="85" zoomScaleNormal="85" workbookViewId="0">
      <pane ySplit="6" topLeftCell="A7" activePane="bottomLeft" state="frozen"/>
      <selection pane="bottomLeft" activeCell="B1" sqref="B1"/>
    </sheetView>
  </sheetViews>
  <sheetFormatPr baseColWidth="10" defaultColWidth="10.83203125" defaultRowHeight="16" x14ac:dyDescent="0.2"/>
  <cols>
    <col min="1" max="1" width="3.33203125" style="1" customWidth="1"/>
    <col min="2" max="2" width="12.5" style="1" customWidth="1"/>
    <col min="3" max="3" width="18" style="1" customWidth="1"/>
    <col min="4" max="4" width="23.5" style="1" customWidth="1"/>
    <col min="5" max="5" width="17" style="1" customWidth="1"/>
    <col min="6" max="6" width="19" style="1" customWidth="1"/>
    <col min="7" max="7" width="17" style="1" customWidth="1"/>
    <col min="8" max="8" width="15.1640625" style="1" customWidth="1"/>
    <col min="9" max="9" width="14.5" style="2" customWidth="1"/>
    <col min="10" max="10" width="18.1640625" style="1" customWidth="1"/>
    <col min="11" max="11" width="16.6640625" style="1" customWidth="1"/>
    <col min="12" max="12" width="16" bestFit="1" customWidth="1"/>
    <col min="13" max="13" width="12" style="2" customWidth="1"/>
    <col min="14" max="14" width="12.83203125" style="1" customWidth="1"/>
    <col min="15" max="15" width="14.33203125" style="1" customWidth="1"/>
    <col min="16" max="16" width="19.83203125" style="2" customWidth="1"/>
    <col min="17" max="17" width="15.5" style="3" customWidth="1"/>
    <col min="18" max="18" width="17" style="3" customWidth="1"/>
    <col min="19" max="19" width="17.5" style="3" customWidth="1"/>
    <col min="20" max="20" width="12.5" style="1" customWidth="1"/>
    <col min="21" max="21" width="3.33203125" style="1" customWidth="1"/>
    <col min="22" max="16384" width="10.83203125" style="1"/>
  </cols>
  <sheetData>
    <row r="1" spans="1:21" s="20" customFormat="1" ht="50.25" customHeight="1" x14ac:dyDescent="0.25">
      <c r="B1" s="21" t="s">
        <v>36</v>
      </c>
      <c r="C1" s="21"/>
      <c r="D1" s="21"/>
      <c r="E1" s="21"/>
      <c r="F1" s="21"/>
      <c r="G1" s="21"/>
      <c r="H1" s="21"/>
      <c r="I1" s="23"/>
      <c r="J1" s="24"/>
      <c r="K1" s="21"/>
      <c r="M1" s="23"/>
      <c r="N1" s="24"/>
      <c r="P1" s="22"/>
      <c r="Q1" s="22"/>
      <c r="R1" s="22"/>
      <c r="S1" s="22"/>
      <c r="T1" s="21"/>
    </row>
    <row r="2" spans="1:21" ht="22" customHeight="1" x14ac:dyDescent="0.2">
      <c r="B2" s="25" t="s">
        <v>37</v>
      </c>
      <c r="C2" s="86"/>
      <c r="D2" s="86"/>
      <c r="E2" s="87"/>
      <c r="F2" s="4"/>
      <c r="G2" s="4"/>
      <c r="H2" s="4"/>
      <c r="N2" s="12"/>
      <c r="Q2" s="2"/>
      <c r="R2" s="2"/>
      <c r="S2" s="2"/>
      <c r="T2" s="4"/>
    </row>
    <row r="3" spans="1:21" ht="22" customHeight="1" x14ac:dyDescent="0.2">
      <c r="B3" s="135">
        <f>SUM(Table137[VALOR TOTAL])</f>
        <v>0</v>
      </c>
      <c r="C3" s="130" t="s">
        <v>6</v>
      </c>
      <c r="D3" s="136"/>
      <c r="E3" s="137"/>
      <c r="F3" s="4"/>
      <c r="G3" s="4"/>
      <c r="H3" s="4"/>
      <c r="N3" s="10"/>
      <c r="Q3" s="2"/>
      <c r="R3" s="2"/>
      <c r="S3" s="2"/>
      <c r="T3" s="4"/>
    </row>
    <row r="4" spans="1:21" ht="18" customHeight="1" x14ac:dyDescent="0.2">
      <c r="B4" s="4"/>
      <c r="C4" s="4"/>
      <c r="D4" s="4"/>
      <c r="E4" s="4"/>
      <c r="F4" s="4"/>
      <c r="G4" s="4"/>
      <c r="H4" s="4"/>
      <c r="I4" s="11"/>
      <c r="J4" s="10"/>
      <c r="K4" s="4"/>
      <c r="L4" s="10"/>
      <c r="M4" s="11"/>
      <c r="N4" s="10"/>
      <c r="Q4" s="2"/>
      <c r="R4" s="2"/>
      <c r="S4" s="2"/>
      <c r="T4" s="4"/>
    </row>
    <row r="5" spans="1:21" s="58" customFormat="1" ht="22" customHeight="1" x14ac:dyDescent="0.15">
      <c r="B5" s="88"/>
      <c r="C5" s="95" t="s">
        <v>3</v>
      </c>
      <c r="D5" s="89"/>
      <c r="E5" s="90"/>
      <c r="F5" s="93" t="s">
        <v>28</v>
      </c>
      <c r="G5" s="94"/>
      <c r="H5" s="88"/>
      <c r="I5" s="97" t="s">
        <v>38</v>
      </c>
      <c r="J5" s="89"/>
      <c r="K5" s="90"/>
      <c r="L5" s="88"/>
      <c r="M5" s="96" t="s">
        <v>39</v>
      </c>
      <c r="N5" s="89"/>
      <c r="O5" s="90"/>
      <c r="P5" s="92"/>
      <c r="Q5" s="92"/>
      <c r="R5" s="91" t="s">
        <v>40</v>
      </c>
      <c r="S5" s="92"/>
      <c r="T5" s="92"/>
    </row>
    <row r="6" spans="1:21" s="80" customFormat="1" ht="50.25" customHeight="1" x14ac:dyDescent="0.15">
      <c r="A6" s="58"/>
      <c r="B6" s="57" t="s">
        <v>9</v>
      </c>
      <c r="C6" s="56" t="s">
        <v>10</v>
      </c>
      <c r="D6" s="56" t="s">
        <v>11</v>
      </c>
      <c r="E6" s="56" t="s">
        <v>14</v>
      </c>
      <c r="F6" s="82" t="s">
        <v>30</v>
      </c>
      <c r="G6" s="82" t="s">
        <v>31</v>
      </c>
      <c r="H6" s="56" t="s">
        <v>15</v>
      </c>
      <c r="I6" s="56" t="s">
        <v>16</v>
      </c>
      <c r="J6" s="56" t="s">
        <v>18</v>
      </c>
      <c r="K6" s="56" t="s">
        <v>41</v>
      </c>
      <c r="L6" s="82" t="s">
        <v>42</v>
      </c>
      <c r="M6" s="82" t="s">
        <v>19</v>
      </c>
      <c r="N6" s="82" t="s">
        <v>43</v>
      </c>
      <c r="O6" s="82" t="s">
        <v>20</v>
      </c>
      <c r="P6" s="121" t="s">
        <v>44</v>
      </c>
      <c r="Q6" s="56" t="s">
        <v>45</v>
      </c>
      <c r="R6" s="56" t="s">
        <v>35</v>
      </c>
      <c r="S6" s="56" t="s">
        <v>46</v>
      </c>
      <c r="T6" s="109" t="s">
        <v>47</v>
      </c>
      <c r="U6" s="58"/>
    </row>
    <row r="7" spans="1:21" s="13" customFormat="1" ht="18" customHeight="1" x14ac:dyDescent="0.15">
      <c r="B7" s="32"/>
      <c r="C7" s="32"/>
      <c r="D7" s="32"/>
      <c r="E7" s="32"/>
      <c r="F7" s="32"/>
      <c r="G7" s="32"/>
      <c r="H7" s="43"/>
      <c r="I7" s="34"/>
      <c r="J7" s="45"/>
      <c r="K7" s="43"/>
      <c r="L7" s="35"/>
      <c r="M7" s="48"/>
      <c r="N7" s="45"/>
      <c r="O7" s="132">
        <f>Table137[[#This Row],[QUANTIDADE]]*Table137[[#This Row],[VALOR DOS ATIVOS]]</f>
        <v>0</v>
      </c>
      <c r="P7" s="32"/>
      <c r="Q7" s="35"/>
      <c r="R7" s="35"/>
      <c r="S7" s="35"/>
      <c r="T7" s="83"/>
    </row>
    <row r="8" spans="1:21" s="13" customFormat="1" ht="18" customHeight="1" x14ac:dyDescent="0.15">
      <c r="B8" s="37"/>
      <c r="C8" s="37"/>
      <c r="D8" s="37"/>
      <c r="E8" s="37"/>
      <c r="F8" s="37"/>
      <c r="G8" s="37"/>
      <c r="H8" s="44"/>
      <c r="I8" s="39"/>
      <c r="J8" s="46"/>
      <c r="K8" s="44"/>
      <c r="L8" s="40"/>
      <c r="M8" s="50"/>
      <c r="N8" s="46"/>
      <c r="O8" s="133">
        <f>Table137[[#This Row],[QUANTIDADE]]*Table137[[#This Row],[VALOR DOS ATIVOS]]</f>
        <v>0</v>
      </c>
      <c r="P8" s="37"/>
      <c r="Q8" s="40"/>
      <c r="R8" s="40"/>
      <c r="S8" s="40"/>
      <c r="T8" s="84"/>
    </row>
    <row r="9" spans="1:21" s="13" customFormat="1" ht="18" customHeight="1" x14ac:dyDescent="0.15">
      <c r="B9" s="32"/>
      <c r="C9" s="32"/>
      <c r="D9" s="32"/>
      <c r="E9" s="32"/>
      <c r="F9" s="32"/>
      <c r="G9" s="32"/>
      <c r="H9" s="43"/>
      <c r="I9" s="34"/>
      <c r="J9" s="45"/>
      <c r="K9" s="43"/>
      <c r="L9" s="35"/>
      <c r="M9" s="48"/>
      <c r="N9" s="45"/>
      <c r="O9" s="132">
        <f>Table137[[#This Row],[QUANTIDADE]]*Table137[[#This Row],[VALOR DOS ATIVOS]]</f>
        <v>0</v>
      </c>
      <c r="P9" s="32"/>
      <c r="Q9" s="35"/>
      <c r="R9" s="35"/>
      <c r="S9" s="35"/>
      <c r="T9" s="83"/>
    </row>
    <row r="10" spans="1:21" s="13" customFormat="1" ht="18" customHeight="1" x14ac:dyDescent="0.15">
      <c r="B10" s="37"/>
      <c r="C10" s="37"/>
      <c r="D10" s="37"/>
      <c r="E10" s="37"/>
      <c r="F10" s="37"/>
      <c r="G10" s="37"/>
      <c r="H10" s="44"/>
      <c r="I10" s="39"/>
      <c r="J10" s="46"/>
      <c r="K10" s="44"/>
      <c r="L10" s="40"/>
      <c r="M10" s="50"/>
      <c r="N10" s="46"/>
      <c r="O10" s="133">
        <f>Table137[[#This Row],[QUANTIDADE]]*Table137[[#This Row],[VALOR DOS ATIVOS]]</f>
        <v>0</v>
      </c>
      <c r="P10" s="37"/>
      <c r="Q10" s="40"/>
      <c r="R10" s="40"/>
      <c r="S10" s="40"/>
      <c r="T10" s="84"/>
    </row>
    <row r="11" spans="1:21" s="13" customFormat="1" ht="18" customHeight="1" x14ac:dyDescent="0.15">
      <c r="B11" s="32"/>
      <c r="C11" s="32"/>
      <c r="D11" s="32"/>
      <c r="E11" s="32"/>
      <c r="F11" s="32"/>
      <c r="G11" s="32"/>
      <c r="H11" s="43"/>
      <c r="I11" s="34"/>
      <c r="J11" s="45"/>
      <c r="K11" s="43"/>
      <c r="L11" s="35"/>
      <c r="M11" s="48"/>
      <c r="N11" s="45"/>
      <c r="O11" s="132">
        <f>Table137[[#This Row],[QUANTIDADE]]*Table137[[#This Row],[VALOR DOS ATIVOS]]</f>
        <v>0</v>
      </c>
      <c r="P11" s="32"/>
      <c r="Q11" s="35"/>
      <c r="R11" s="35"/>
      <c r="S11" s="35"/>
      <c r="T11" s="83"/>
    </row>
    <row r="12" spans="1:21" s="13" customFormat="1" ht="18" customHeight="1" x14ac:dyDescent="0.15">
      <c r="B12" s="37"/>
      <c r="C12" s="37"/>
      <c r="D12" s="37"/>
      <c r="E12" s="37"/>
      <c r="F12" s="37"/>
      <c r="G12" s="37"/>
      <c r="H12" s="44"/>
      <c r="I12" s="39"/>
      <c r="J12" s="46"/>
      <c r="K12" s="44"/>
      <c r="L12" s="40"/>
      <c r="M12" s="50"/>
      <c r="N12" s="46"/>
      <c r="O12" s="133">
        <f>Table137[[#This Row],[QUANTIDADE]]*Table137[[#This Row],[VALOR DOS ATIVOS]]</f>
        <v>0</v>
      </c>
      <c r="P12" s="37"/>
      <c r="Q12" s="40"/>
      <c r="R12" s="40"/>
      <c r="S12" s="40"/>
      <c r="T12" s="84"/>
    </row>
    <row r="13" spans="1:21" s="13" customFormat="1" ht="18" customHeight="1" x14ac:dyDescent="0.15">
      <c r="B13" s="32"/>
      <c r="C13" s="32"/>
      <c r="D13" s="32"/>
      <c r="E13" s="32"/>
      <c r="F13" s="32"/>
      <c r="G13" s="32"/>
      <c r="H13" s="43"/>
      <c r="I13" s="34"/>
      <c r="J13" s="45"/>
      <c r="K13" s="43"/>
      <c r="L13" s="35"/>
      <c r="M13" s="48"/>
      <c r="N13" s="45"/>
      <c r="O13" s="132">
        <f>Table137[[#This Row],[QUANTIDADE]]*Table137[[#This Row],[VALOR DOS ATIVOS]]</f>
        <v>0</v>
      </c>
      <c r="P13" s="32"/>
      <c r="Q13" s="35"/>
      <c r="R13" s="35"/>
      <c r="S13" s="35"/>
      <c r="T13" s="83"/>
    </row>
    <row r="14" spans="1:21" s="13" customFormat="1" ht="18" customHeight="1" x14ac:dyDescent="0.15">
      <c r="B14" s="37"/>
      <c r="C14" s="37"/>
      <c r="D14" s="37"/>
      <c r="E14" s="37"/>
      <c r="F14" s="37"/>
      <c r="G14" s="37"/>
      <c r="H14" s="44"/>
      <c r="I14" s="39"/>
      <c r="J14" s="46"/>
      <c r="K14" s="44"/>
      <c r="L14" s="40"/>
      <c r="M14" s="50"/>
      <c r="N14" s="46"/>
      <c r="O14" s="133">
        <f>Table137[[#This Row],[QUANTIDADE]]*Table137[[#This Row],[VALOR DOS ATIVOS]]</f>
        <v>0</v>
      </c>
      <c r="P14" s="37"/>
      <c r="Q14" s="40"/>
      <c r="R14" s="40"/>
      <c r="S14" s="40"/>
      <c r="T14" s="84"/>
    </row>
    <row r="15" spans="1:21" s="13" customFormat="1" ht="18" customHeight="1" x14ac:dyDescent="0.15">
      <c r="B15" s="32"/>
      <c r="C15" s="32"/>
      <c r="D15" s="32"/>
      <c r="E15" s="32"/>
      <c r="F15" s="32"/>
      <c r="G15" s="32"/>
      <c r="H15" s="43"/>
      <c r="I15" s="34"/>
      <c r="J15" s="45"/>
      <c r="K15" s="43"/>
      <c r="L15" s="35"/>
      <c r="M15" s="48"/>
      <c r="N15" s="45"/>
      <c r="O15" s="132">
        <f>Table137[[#This Row],[QUANTIDADE]]*Table137[[#This Row],[VALOR DOS ATIVOS]]</f>
        <v>0</v>
      </c>
      <c r="P15" s="32"/>
      <c r="Q15" s="35"/>
      <c r="R15" s="35"/>
      <c r="S15" s="35"/>
      <c r="T15" s="83"/>
    </row>
    <row r="16" spans="1:21" s="13" customFormat="1" ht="18" customHeight="1" x14ac:dyDescent="0.15">
      <c r="B16" s="37"/>
      <c r="C16" s="37"/>
      <c r="D16" s="37"/>
      <c r="E16" s="37"/>
      <c r="F16" s="37"/>
      <c r="G16" s="37"/>
      <c r="H16" s="44"/>
      <c r="I16" s="39"/>
      <c r="J16" s="46"/>
      <c r="K16" s="44"/>
      <c r="L16" s="40"/>
      <c r="M16" s="50"/>
      <c r="N16" s="46"/>
      <c r="O16" s="133">
        <f>Table137[[#This Row],[QUANTIDADE]]*Table137[[#This Row],[VALOR DOS ATIVOS]]</f>
        <v>0</v>
      </c>
      <c r="P16" s="37"/>
      <c r="Q16" s="40"/>
      <c r="R16" s="40"/>
      <c r="S16" s="40"/>
      <c r="T16" s="84"/>
    </row>
    <row r="17" spans="2:20" s="13" customFormat="1" ht="18" customHeight="1" x14ac:dyDescent="0.15">
      <c r="B17" s="32"/>
      <c r="C17" s="32"/>
      <c r="D17" s="32"/>
      <c r="E17" s="32"/>
      <c r="F17" s="32"/>
      <c r="G17" s="32"/>
      <c r="H17" s="43"/>
      <c r="I17" s="34"/>
      <c r="J17" s="45"/>
      <c r="K17" s="43"/>
      <c r="L17" s="35"/>
      <c r="M17" s="48"/>
      <c r="N17" s="45"/>
      <c r="O17" s="132">
        <f>Table137[[#This Row],[QUANTIDADE]]*Table137[[#This Row],[VALOR DOS ATIVOS]]</f>
        <v>0</v>
      </c>
      <c r="P17" s="32"/>
      <c r="Q17" s="35"/>
      <c r="R17" s="35"/>
      <c r="S17" s="35"/>
      <c r="T17" s="83"/>
    </row>
    <row r="18" spans="2:20" s="13" customFormat="1" ht="18" customHeight="1" x14ac:dyDescent="0.15">
      <c r="B18" s="37"/>
      <c r="C18" s="37"/>
      <c r="D18" s="37"/>
      <c r="E18" s="37"/>
      <c r="F18" s="37"/>
      <c r="G18" s="37"/>
      <c r="H18" s="44"/>
      <c r="I18" s="39"/>
      <c r="J18" s="46"/>
      <c r="K18" s="44"/>
      <c r="L18" s="40"/>
      <c r="M18" s="50"/>
      <c r="N18" s="46"/>
      <c r="O18" s="133">
        <f>Table137[[#This Row],[QUANTIDADE]]*Table137[[#This Row],[VALOR DOS ATIVOS]]</f>
        <v>0</v>
      </c>
      <c r="P18" s="37"/>
      <c r="Q18" s="40"/>
      <c r="R18" s="40"/>
      <c r="S18" s="40"/>
      <c r="T18" s="84"/>
    </row>
    <row r="19" spans="2:20" s="13" customFormat="1" ht="18" customHeight="1" x14ac:dyDescent="0.15">
      <c r="B19" s="32"/>
      <c r="C19" s="32"/>
      <c r="D19" s="32"/>
      <c r="E19" s="32"/>
      <c r="F19" s="32"/>
      <c r="G19" s="32"/>
      <c r="H19" s="43"/>
      <c r="I19" s="34"/>
      <c r="J19" s="45"/>
      <c r="K19" s="43"/>
      <c r="L19" s="35"/>
      <c r="M19" s="48"/>
      <c r="N19" s="45"/>
      <c r="O19" s="132">
        <f>Table137[[#This Row],[QUANTIDADE]]*Table137[[#This Row],[VALOR DOS ATIVOS]]</f>
        <v>0</v>
      </c>
      <c r="P19" s="32"/>
      <c r="Q19" s="35"/>
      <c r="R19" s="35"/>
      <c r="S19" s="35"/>
      <c r="T19" s="83"/>
    </row>
    <row r="20" spans="2:20" s="13" customFormat="1" ht="18" customHeight="1" x14ac:dyDescent="0.15">
      <c r="B20" s="37"/>
      <c r="C20" s="37"/>
      <c r="D20" s="37"/>
      <c r="E20" s="37"/>
      <c r="F20" s="37"/>
      <c r="G20" s="37"/>
      <c r="H20" s="44"/>
      <c r="I20" s="39"/>
      <c r="J20" s="46"/>
      <c r="K20" s="44"/>
      <c r="L20" s="40"/>
      <c r="M20" s="50"/>
      <c r="N20" s="46"/>
      <c r="O20" s="133">
        <f>Table137[[#This Row],[QUANTIDADE]]*Table137[[#This Row],[VALOR DOS ATIVOS]]</f>
        <v>0</v>
      </c>
      <c r="P20" s="37"/>
      <c r="Q20" s="40"/>
      <c r="R20" s="40"/>
      <c r="S20" s="40"/>
      <c r="T20" s="84"/>
    </row>
    <row r="21" spans="2:20" s="13" customFormat="1" ht="18" customHeight="1" x14ac:dyDescent="0.15">
      <c r="B21" s="32"/>
      <c r="C21" s="32"/>
      <c r="D21" s="32"/>
      <c r="E21" s="32"/>
      <c r="F21" s="32"/>
      <c r="G21" s="32"/>
      <c r="H21" s="43"/>
      <c r="I21" s="34"/>
      <c r="J21" s="45"/>
      <c r="K21" s="43"/>
      <c r="L21" s="35"/>
      <c r="M21" s="48"/>
      <c r="N21" s="45"/>
      <c r="O21" s="132">
        <f>Table137[[#This Row],[QUANTIDADE]]*Table137[[#This Row],[VALOR DOS ATIVOS]]</f>
        <v>0</v>
      </c>
      <c r="P21" s="32"/>
      <c r="Q21" s="35"/>
      <c r="R21" s="35"/>
      <c r="S21" s="35"/>
      <c r="T21" s="83"/>
    </row>
    <row r="22" spans="2:20" s="13" customFormat="1" ht="18" customHeight="1" x14ac:dyDescent="0.15">
      <c r="B22" s="37"/>
      <c r="C22" s="37"/>
      <c r="D22" s="37"/>
      <c r="E22" s="37"/>
      <c r="F22" s="37"/>
      <c r="G22" s="37"/>
      <c r="H22" s="44"/>
      <c r="I22" s="39"/>
      <c r="J22" s="46"/>
      <c r="K22" s="44"/>
      <c r="L22" s="40"/>
      <c r="M22" s="50"/>
      <c r="N22" s="46"/>
      <c r="O22" s="133">
        <f>Table137[[#This Row],[QUANTIDADE]]*Table137[[#This Row],[VALOR DOS ATIVOS]]</f>
        <v>0</v>
      </c>
      <c r="P22" s="37"/>
      <c r="Q22" s="40"/>
      <c r="R22" s="40"/>
      <c r="S22" s="40"/>
      <c r="T22" s="84"/>
    </row>
    <row r="23" spans="2:20" s="13" customFormat="1" ht="18" customHeight="1" x14ac:dyDescent="0.15">
      <c r="B23" s="32"/>
      <c r="C23" s="32"/>
      <c r="D23" s="32"/>
      <c r="E23" s="32"/>
      <c r="F23" s="32"/>
      <c r="G23" s="32"/>
      <c r="H23" s="43"/>
      <c r="I23" s="34"/>
      <c r="J23" s="45"/>
      <c r="K23" s="43"/>
      <c r="L23" s="35"/>
      <c r="M23" s="48"/>
      <c r="N23" s="45"/>
      <c r="O23" s="132">
        <f>Table137[[#This Row],[QUANTIDADE]]*Table137[[#This Row],[VALOR DOS ATIVOS]]</f>
        <v>0</v>
      </c>
      <c r="P23" s="34"/>
      <c r="Q23" s="35"/>
      <c r="R23" s="35"/>
      <c r="S23" s="35"/>
      <c r="T23" s="83"/>
    </row>
    <row r="24" spans="2:20" s="13" customFormat="1" ht="18" customHeight="1" x14ac:dyDescent="0.15">
      <c r="B24" s="37"/>
      <c r="C24" s="37"/>
      <c r="D24" s="37"/>
      <c r="E24" s="37"/>
      <c r="F24" s="37"/>
      <c r="G24" s="37"/>
      <c r="H24" s="44"/>
      <c r="I24" s="39"/>
      <c r="J24" s="46"/>
      <c r="K24" s="44"/>
      <c r="L24" s="40"/>
      <c r="M24" s="50"/>
      <c r="N24" s="46"/>
      <c r="O24" s="133">
        <f>Table137[[#This Row],[QUANTIDADE]]*Table137[[#This Row],[VALOR DOS ATIVOS]]</f>
        <v>0</v>
      </c>
      <c r="P24" s="37"/>
      <c r="Q24" s="40"/>
      <c r="R24" s="40"/>
      <c r="S24" s="40"/>
      <c r="T24" s="84"/>
    </row>
    <row r="25" spans="2:20" s="13" customFormat="1" ht="18" customHeight="1" x14ac:dyDescent="0.15">
      <c r="B25" s="32"/>
      <c r="C25" s="32"/>
      <c r="D25" s="32"/>
      <c r="E25" s="32"/>
      <c r="F25" s="32"/>
      <c r="G25" s="32"/>
      <c r="H25" s="43"/>
      <c r="I25" s="34"/>
      <c r="J25" s="45"/>
      <c r="K25" s="43"/>
      <c r="L25" s="35"/>
      <c r="M25" s="48"/>
      <c r="N25" s="45"/>
      <c r="O25" s="132">
        <f>Table137[[#This Row],[QUANTIDADE]]*Table137[[#This Row],[VALOR DOS ATIVOS]]</f>
        <v>0</v>
      </c>
      <c r="P25" s="32"/>
      <c r="Q25" s="35"/>
      <c r="R25" s="35"/>
      <c r="S25" s="35"/>
      <c r="T25" s="83"/>
    </row>
    <row r="26" spans="2:20" s="13" customFormat="1" ht="18" customHeight="1" x14ac:dyDescent="0.15">
      <c r="B26" s="37"/>
      <c r="C26" s="37"/>
      <c r="D26" s="37"/>
      <c r="E26" s="37"/>
      <c r="F26" s="37"/>
      <c r="G26" s="37"/>
      <c r="H26" s="44"/>
      <c r="I26" s="39"/>
      <c r="J26" s="46"/>
      <c r="K26" s="44"/>
      <c r="L26" s="40"/>
      <c r="M26" s="50"/>
      <c r="N26" s="46"/>
      <c r="O26" s="133">
        <f>Table137[[#This Row],[QUANTIDADE]]*Table137[[#This Row],[VALOR DOS ATIVOS]]</f>
        <v>0</v>
      </c>
      <c r="P26" s="37"/>
      <c r="Q26" s="40"/>
      <c r="R26" s="40"/>
      <c r="S26" s="40"/>
      <c r="T26" s="84"/>
    </row>
    <row r="27" spans="2:20" s="13" customFormat="1" ht="18" customHeight="1" x14ac:dyDescent="0.15">
      <c r="B27" s="32"/>
      <c r="C27" s="32"/>
      <c r="D27" s="32"/>
      <c r="E27" s="32"/>
      <c r="F27" s="32"/>
      <c r="G27" s="32"/>
      <c r="H27" s="43"/>
      <c r="I27" s="34"/>
      <c r="J27" s="45"/>
      <c r="K27" s="43"/>
      <c r="L27" s="35"/>
      <c r="M27" s="48"/>
      <c r="N27" s="45"/>
      <c r="O27" s="132">
        <f>Table137[[#This Row],[QUANTIDADE]]*Table137[[#This Row],[VALOR DOS ATIVOS]]</f>
        <v>0</v>
      </c>
      <c r="P27" s="32"/>
      <c r="Q27" s="35"/>
      <c r="R27" s="35"/>
      <c r="S27" s="35"/>
      <c r="T27" s="83"/>
    </row>
    <row r="28" spans="2:20" s="13" customFormat="1" ht="18" customHeight="1" x14ac:dyDescent="0.15">
      <c r="B28" s="37"/>
      <c r="C28" s="37"/>
      <c r="D28" s="37"/>
      <c r="E28" s="37"/>
      <c r="F28" s="37"/>
      <c r="G28" s="37"/>
      <c r="H28" s="44"/>
      <c r="I28" s="39"/>
      <c r="J28" s="46"/>
      <c r="K28" s="44"/>
      <c r="L28" s="40"/>
      <c r="M28" s="50"/>
      <c r="N28" s="46"/>
      <c r="O28" s="133">
        <f>Table137[[#This Row],[QUANTIDADE]]*Table137[[#This Row],[VALOR DOS ATIVOS]]</f>
        <v>0</v>
      </c>
      <c r="P28" s="37"/>
      <c r="Q28" s="40"/>
      <c r="R28" s="40"/>
      <c r="S28" s="40"/>
      <c r="T28" s="84"/>
    </row>
    <row r="29" spans="2:20" s="13" customFormat="1" ht="18" customHeight="1" x14ac:dyDescent="0.15">
      <c r="B29" s="32"/>
      <c r="C29" s="32"/>
      <c r="D29" s="32"/>
      <c r="E29" s="32"/>
      <c r="F29" s="32"/>
      <c r="G29" s="32"/>
      <c r="H29" s="43"/>
      <c r="I29" s="34"/>
      <c r="J29" s="45"/>
      <c r="K29" s="43"/>
      <c r="L29" s="35"/>
      <c r="M29" s="48"/>
      <c r="N29" s="45"/>
      <c r="O29" s="132">
        <f>Table137[[#This Row],[QUANTIDADE]]*Table137[[#This Row],[VALOR DOS ATIVOS]]</f>
        <v>0</v>
      </c>
      <c r="P29" s="32"/>
      <c r="Q29" s="35"/>
      <c r="R29" s="35"/>
      <c r="S29" s="35"/>
      <c r="T29" s="83"/>
    </row>
    <row r="30" spans="2:20" s="13" customFormat="1" ht="18" customHeight="1" x14ac:dyDescent="0.15">
      <c r="B30" s="37"/>
      <c r="C30" s="37"/>
      <c r="D30" s="37"/>
      <c r="E30" s="37"/>
      <c r="F30" s="37"/>
      <c r="G30" s="37"/>
      <c r="H30" s="44"/>
      <c r="I30" s="39"/>
      <c r="J30" s="46"/>
      <c r="K30" s="44"/>
      <c r="L30" s="40"/>
      <c r="M30" s="50"/>
      <c r="N30" s="46"/>
      <c r="O30" s="133">
        <f>Table137[[#This Row],[QUANTIDADE]]*Table137[[#This Row],[VALOR DOS ATIVOS]]</f>
        <v>0</v>
      </c>
      <c r="P30" s="37"/>
      <c r="Q30" s="40"/>
      <c r="R30" s="40"/>
      <c r="S30" s="40"/>
      <c r="T30" s="84"/>
    </row>
    <row r="31" spans="2:20" s="13" customFormat="1" ht="18" customHeight="1" x14ac:dyDescent="0.15">
      <c r="B31" s="32"/>
      <c r="C31" s="32"/>
      <c r="D31" s="32"/>
      <c r="E31" s="32"/>
      <c r="F31" s="32"/>
      <c r="G31" s="32"/>
      <c r="H31" s="43"/>
      <c r="I31" s="34"/>
      <c r="J31" s="45"/>
      <c r="K31" s="43"/>
      <c r="L31" s="35"/>
      <c r="M31" s="48"/>
      <c r="N31" s="45"/>
      <c r="O31" s="132">
        <f>Table137[[#This Row],[QUANTIDADE]]*Table137[[#This Row],[VALOR DOS ATIVOS]]</f>
        <v>0</v>
      </c>
      <c r="P31" s="32"/>
      <c r="Q31" s="35"/>
      <c r="R31" s="35"/>
      <c r="S31" s="35"/>
      <c r="T31" s="83"/>
    </row>
    <row r="32" spans="2:20" s="13" customFormat="1" ht="18" customHeight="1" x14ac:dyDescent="0.15">
      <c r="B32" s="37"/>
      <c r="C32" s="37"/>
      <c r="D32" s="37"/>
      <c r="E32" s="37"/>
      <c r="F32" s="37"/>
      <c r="G32" s="37"/>
      <c r="H32" s="44"/>
      <c r="I32" s="39"/>
      <c r="J32" s="46"/>
      <c r="K32" s="44"/>
      <c r="L32" s="40"/>
      <c r="M32" s="50"/>
      <c r="N32" s="46"/>
      <c r="O32" s="133">
        <f>Table137[[#This Row],[QUANTIDADE]]*Table137[[#This Row],[VALOR DOS ATIVOS]]</f>
        <v>0</v>
      </c>
      <c r="P32" s="37"/>
      <c r="Q32" s="40"/>
      <c r="R32" s="40"/>
      <c r="S32" s="40"/>
      <c r="T32" s="84"/>
    </row>
    <row r="33" spans="2:20" s="13" customFormat="1" ht="18" customHeight="1" x14ac:dyDescent="0.15">
      <c r="B33" s="32"/>
      <c r="C33" s="32"/>
      <c r="D33" s="32"/>
      <c r="E33" s="32"/>
      <c r="F33" s="32"/>
      <c r="G33" s="32"/>
      <c r="H33" s="43"/>
      <c r="I33" s="34"/>
      <c r="J33" s="45"/>
      <c r="K33" s="43"/>
      <c r="L33" s="35"/>
      <c r="M33" s="48"/>
      <c r="N33" s="45"/>
      <c r="O33" s="132">
        <f>Table137[[#This Row],[QUANTIDADE]]*Table137[[#This Row],[VALOR DOS ATIVOS]]</f>
        <v>0</v>
      </c>
      <c r="P33" s="32"/>
      <c r="Q33" s="35"/>
      <c r="R33" s="35"/>
      <c r="S33" s="35"/>
      <c r="T33" s="83"/>
    </row>
    <row r="34" spans="2:20" s="13" customFormat="1" ht="18" customHeight="1" x14ac:dyDescent="0.15">
      <c r="B34" s="37"/>
      <c r="C34" s="37"/>
      <c r="D34" s="37"/>
      <c r="E34" s="37"/>
      <c r="F34" s="37"/>
      <c r="G34" s="37"/>
      <c r="H34" s="44"/>
      <c r="I34" s="39"/>
      <c r="J34" s="46"/>
      <c r="K34" s="44"/>
      <c r="L34" s="40"/>
      <c r="M34" s="50"/>
      <c r="N34" s="46"/>
      <c r="O34" s="133">
        <f>Table137[[#This Row],[QUANTIDADE]]*Table137[[#This Row],[VALOR DOS ATIVOS]]</f>
        <v>0</v>
      </c>
      <c r="P34" s="37"/>
      <c r="Q34" s="40"/>
      <c r="R34" s="40"/>
      <c r="S34" s="40"/>
      <c r="T34" s="84"/>
    </row>
    <row r="35" spans="2:20" s="13" customFormat="1" ht="18" customHeight="1" x14ac:dyDescent="0.15">
      <c r="B35" s="32"/>
      <c r="C35" s="32"/>
      <c r="D35" s="32"/>
      <c r="E35" s="32"/>
      <c r="F35" s="32"/>
      <c r="G35" s="32"/>
      <c r="H35" s="43"/>
      <c r="I35" s="34"/>
      <c r="J35" s="45"/>
      <c r="K35" s="43"/>
      <c r="L35" s="35"/>
      <c r="M35" s="48"/>
      <c r="N35" s="45"/>
      <c r="O35" s="132">
        <f>Table137[[#This Row],[QUANTIDADE]]*Table137[[#This Row],[VALOR DOS ATIVOS]]</f>
        <v>0</v>
      </c>
      <c r="P35" s="32"/>
      <c r="Q35" s="35"/>
      <c r="R35" s="35"/>
      <c r="S35" s="35"/>
      <c r="T35" s="83"/>
    </row>
    <row r="36" spans="2:20" s="13" customFormat="1" ht="18" customHeight="1" x14ac:dyDescent="0.15">
      <c r="B36" s="37"/>
      <c r="C36" s="37"/>
      <c r="D36" s="37"/>
      <c r="E36" s="37"/>
      <c r="F36" s="37"/>
      <c r="G36" s="37"/>
      <c r="H36" s="44"/>
      <c r="I36" s="39"/>
      <c r="J36" s="46"/>
      <c r="K36" s="44"/>
      <c r="L36" s="40"/>
      <c r="M36" s="50"/>
      <c r="N36" s="46"/>
      <c r="O36" s="133">
        <f>Table137[[#This Row],[QUANTIDADE]]*Table137[[#This Row],[VALOR DOS ATIVOS]]</f>
        <v>0</v>
      </c>
      <c r="P36" s="37"/>
      <c r="Q36" s="40"/>
      <c r="R36" s="40"/>
      <c r="S36" s="40"/>
      <c r="T36" s="84"/>
    </row>
    <row r="37" spans="2:20" s="13" customFormat="1" ht="18" customHeight="1" x14ac:dyDescent="0.15">
      <c r="B37" s="32"/>
      <c r="C37" s="32"/>
      <c r="D37" s="32"/>
      <c r="E37" s="32"/>
      <c r="F37" s="32"/>
      <c r="G37" s="32"/>
      <c r="H37" s="43"/>
      <c r="I37" s="34"/>
      <c r="J37" s="45"/>
      <c r="K37" s="43"/>
      <c r="L37" s="35"/>
      <c r="M37" s="48"/>
      <c r="N37" s="45"/>
      <c r="O37" s="132">
        <f>Table137[[#This Row],[QUANTIDADE]]*Table137[[#This Row],[VALOR DOS ATIVOS]]</f>
        <v>0</v>
      </c>
      <c r="P37" s="32"/>
      <c r="Q37" s="35"/>
      <c r="R37" s="35"/>
      <c r="S37" s="35"/>
      <c r="T37" s="83"/>
    </row>
    <row r="38" spans="2:20" s="13" customFormat="1" ht="18" customHeight="1" x14ac:dyDescent="0.15">
      <c r="B38" s="37"/>
      <c r="C38" s="37"/>
      <c r="D38" s="37"/>
      <c r="E38" s="37"/>
      <c r="F38" s="37"/>
      <c r="G38" s="37"/>
      <c r="H38" s="44"/>
      <c r="I38" s="39"/>
      <c r="J38" s="46"/>
      <c r="K38" s="44"/>
      <c r="L38" s="40"/>
      <c r="M38" s="50"/>
      <c r="N38" s="46"/>
      <c r="O38" s="133">
        <f>Table137[[#This Row],[QUANTIDADE]]*Table137[[#This Row],[VALOR DOS ATIVOS]]</f>
        <v>0</v>
      </c>
      <c r="P38" s="37"/>
      <c r="Q38" s="40"/>
      <c r="R38" s="40"/>
      <c r="S38" s="40"/>
      <c r="T38" s="84"/>
    </row>
    <row r="39" spans="2:20" s="13" customFormat="1" ht="18" customHeight="1" x14ac:dyDescent="0.15">
      <c r="B39" s="32"/>
      <c r="C39" s="32"/>
      <c r="D39" s="32"/>
      <c r="E39" s="32"/>
      <c r="F39" s="32"/>
      <c r="G39" s="32"/>
      <c r="H39" s="43"/>
      <c r="I39" s="34"/>
      <c r="J39" s="45"/>
      <c r="K39" s="43"/>
      <c r="L39" s="35"/>
      <c r="M39" s="48"/>
      <c r="N39" s="45"/>
      <c r="O39" s="132">
        <f>Table137[[#This Row],[QUANTIDADE]]*Table137[[#This Row],[VALOR DOS ATIVOS]]</f>
        <v>0</v>
      </c>
      <c r="P39" s="32"/>
      <c r="Q39" s="35"/>
      <c r="R39" s="35"/>
      <c r="S39" s="35"/>
      <c r="T39" s="83"/>
    </row>
    <row r="40" spans="2:20" s="13" customFormat="1" ht="18" customHeight="1" x14ac:dyDescent="0.15">
      <c r="B40" s="37"/>
      <c r="C40" s="37"/>
      <c r="D40" s="37"/>
      <c r="E40" s="37"/>
      <c r="F40" s="37"/>
      <c r="G40" s="37"/>
      <c r="H40" s="44"/>
      <c r="I40" s="39"/>
      <c r="J40" s="46"/>
      <c r="K40" s="44"/>
      <c r="L40" s="40"/>
      <c r="M40" s="50"/>
      <c r="N40" s="46"/>
      <c r="O40" s="133">
        <f>Table137[[#This Row],[QUANTIDADE]]*Table137[[#This Row],[VALOR DOS ATIVOS]]</f>
        <v>0</v>
      </c>
      <c r="P40" s="37"/>
      <c r="Q40" s="40"/>
      <c r="R40" s="40"/>
      <c r="S40" s="40"/>
      <c r="T40" s="84"/>
    </row>
    <row r="41" spans="2:20" s="13" customFormat="1" ht="18" customHeight="1" x14ac:dyDescent="0.15">
      <c r="B41" s="32"/>
      <c r="C41" s="32"/>
      <c r="D41" s="32"/>
      <c r="E41" s="32"/>
      <c r="F41" s="32"/>
      <c r="G41" s="32"/>
      <c r="H41" s="43"/>
      <c r="I41" s="34"/>
      <c r="J41" s="45"/>
      <c r="K41" s="43"/>
      <c r="L41" s="35"/>
      <c r="M41" s="48"/>
      <c r="N41" s="45"/>
      <c r="O41" s="132">
        <f>Table137[[#This Row],[QUANTIDADE]]*Table137[[#This Row],[VALOR DOS ATIVOS]]</f>
        <v>0</v>
      </c>
      <c r="P41" s="32"/>
      <c r="Q41" s="35"/>
      <c r="R41" s="35"/>
      <c r="S41" s="35"/>
      <c r="T41" s="83"/>
    </row>
    <row r="42" spans="2:20" s="13" customFormat="1" ht="18" customHeight="1" x14ac:dyDescent="0.15">
      <c r="B42" s="37"/>
      <c r="C42" s="37"/>
      <c r="D42" s="37"/>
      <c r="E42" s="37"/>
      <c r="F42" s="37"/>
      <c r="G42" s="37"/>
      <c r="H42" s="44"/>
      <c r="I42" s="39"/>
      <c r="J42" s="46"/>
      <c r="K42" s="44"/>
      <c r="L42" s="40"/>
      <c r="M42" s="50"/>
      <c r="N42" s="46"/>
      <c r="O42" s="133">
        <f>Table137[[#This Row],[QUANTIDADE]]*Table137[[#This Row],[VALOR DOS ATIVOS]]</f>
        <v>0</v>
      </c>
      <c r="P42" s="37"/>
      <c r="Q42" s="40"/>
      <c r="R42" s="40"/>
      <c r="S42" s="40"/>
      <c r="T42" s="84"/>
    </row>
    <row r="43" spans="2:20" s="13" customFormat="1" ht="18" customHeight="1" x14ac:dyDescent="0.15">
      <c r="B43" s="32"/>
      <c r="C43" s="32"/>
      <c r="D43" s="32"/>
      <c r="E43" s="32"/>
      <c r="F43" s="32"/>
      <c r="G43" s="32"/>
      <c r="H43" s="43"/>
      <c r="I43" s="34"/>
      <c r="J43" s="45"/>
      <c r="K43" s="43"/>
      <c r="L43" s="35"/>
      <c r="M43" s="48"/>
      <c r="N43" s="45"/>
      <c r="O43" s="132">
        <f>Table137[[#This Row],[QUANTIDADE]]*Table137[[#This Row],[VALOR DOS ATIVOS]]</f>
        <v>0</v>
      </c>
      <c r="P43" s="32"/>
      <c r="Q43" s="35"/>
      <c r="R43" s="35"/>
      <c r="S43" s="35"/>
      <c r="T43" s="83"/>
    </row>
    <row r="44" spans="2:20" s="13" customFormat="1" ht="18" customHeight="1" x14ac:dyDescent="0.15">
      <c r="B44" s="37"/>
      <c r="C44" s="37"/>
      <c r="D44" s="37"/>
      <c r="E44" s="37"/>
      <c r="F44" s="37"/>
      <c r="G44" s="37"/>
      <c r="H44" s="44"/>
      <c r="I44" s="39"/>
      <c r="J44" s="46"/>
      <c r="K44" s="44"/>
      <c r="L44" s="40"/>
      <c r="M44" s="50"/>
      <c r="N44" s="46"/>
      <c r="O44" s="133">
        <f>Table137[[#This Row],[QUANTIDADE]]*Table137[[#This Row],[VALOR DOS ATIVOS]]</f>
        <v>0</v>
      </c>
      <c r="P44" s="37"/>
      <c r="Q44" s="40"/>
      <c r="R44" s="40"/>
      <c r="S44" s="40"/>
      <c r="T44" s="84"/>
    </row>
    <row r="45" spans="2:20" s="13" customFormat="1" ht="18" customHeight="1" x14ac:dyDescent="0.15">
      <c r="B45" s="32"/>
      <c r="C45" s="32"/>
      <c r="D45" s="32"/>
      <c r="E45" s="32"/>
      <c r="F45" s="32"/>
      <c r="G45" s="32"/>
      <c r="H45" s="43"/>
      <c r="I45" s="34"/>
      <c r="J45" s="45"/>
      <c r="K45" s="43"/>
      <c r="L45" s="35"/>
      <c r="M45" s="48"/>
      <c r="N45" s="45"/>
      <c r="O45" s="132">
        <f>Table137[[#This Row],[QUANTIDADE]]*Table137[[#This Row],[VALOR DOS ATIVOS]]</f>
        <v>0</v>
      </c>
      <c r="P45" s="32"/>
      <c r="Q45" s="35"/>
      <c r="R45" s="35"/>
      <c r="S45" s="35"/>
      <c r="T45" s="83"/>
    </row>
    <row r="46" spans="2:20" s="13" customFormat="1" ht="18" customHeight="1" x14ac:dyDescent="0.15">
      <c r="B46" s="37"/>
      <c r="C46" s="37"/>
      <c r="D46" s="37"/>
      <c r="E46" s="37"/>
      <c r="F46" s="37"/>
      <c r="G46" s="37"/>
      <c r="H46" s="44"/>
      <c r="I46" s="39"/>
      <c r="J46" s="46"/>
      <c r="K46" s="44"/>
      <c r="L46" s="40"/>
      <c r="M46" s="50"/>
      <c r="N46" s="46"/>
      <c r="O46" s="133">
        <f>Table137[[#This Row],[QUANTIDADE]]*Table137[[#This Row],[VALOR DOS ATIVOS]]</f>
        <v>0</v>
      </c>
      <c r="P46" s="37"/>
      <c r="Q46" s="40"/>
      <c r="R46" s="40"/>
      <c r="S46" s="40"/>
      <c r="T46" s="84"/>
    </row>
    <row r="47" spans="2:20" s="13" customFormat="1" ht="18" customHeight="1" x14ac:dyDescent="0.15">
      <c r="B47" s="32"/>
      <c r="C47" s="32"/>
      <c r="D47" s="32"/>
      <c r="E47" s="32"/>
      <c r="F47" s="32"/>
      <c r="G47" s="32"/>
      <c r="H47" s="43"/>
      <c r="I47" s="34"/>
      <c r="J47" s="45"/>
      <c r="K47" s="43"/>
      <c r="L47" s="35"/>
      <c r="M47" s="48"/>
      <c r="N47" s="45"/>
      <c r="O47" s="132">
        <f>Table137[[#This Row],[QUANTIDADE]]*Table137[[#This Row],[VALOR DOS ATIVOS]]</f>
        <v>0</v>
      </c>
      <c r="P47" s="32"/>
      <c r="Q47" s="35"/>
      <c r="R47" s="35"/>
      <c r="S47" s="35"/>
      <c r="T47" s="83"/>
    </row>
    <row r="48" spans="2:20" s="13" customFormat="1" ht="18" customHeight="1" x14ac:dyDescent="0.15">
      <c r="B48" s="37"/>
      <c r="C48" s="37"/>
      <c r="D48" s="37"/>
      <c r="E48" s="37"/>
      <c r="F48" s="37"/>
      <c r="G48" s="37"/>
      <c r="H48" s="44"/>
      <c r="I48" s="39"/>
      <c r="J48" s="46"/>
      <c r="K48" s="44"/>
      <c r="L48" s="40"/>
      <c r="M48" s="50"/>
      <c r="N48" s="46"/>
      <c r="O48" s="133">
        <f>Table137[[#This Row],[QUANTIDADE]]*Table137[[#This Row],[VALOR DOS ATIVOS]]</f>
        <v>0</v>
      </c>
      <c r="P48" s="37"/>
      <c r="Q48" s="40"/>
      <c r="R48" s="40"/>
      <c r="S48" s="40"/>
      <c r="T48" s="84"/>
    </row>
    <row r="49" spans="2:20" s="13" customFormat="1" ht="18" customHeight="1" x14ac:dyDescent="0.15">
      <c r="B49" s="32"/>
      <c r="C49" s="32"/>
      <c r="D49" s="32"/>
      <c r="E49" s="32"/>
      <c r="F49" s="32"/>
      <c r="G49" s="32"/>
      <c r="H49" s="43"/>
      <c r="I49" s="34"/>
      <c r="J49" s="45"/>
      <c r="K49" s="43"/>
      <c r="L49" s="35"/>
      <c r="M49" s="48"/>
      <c r="N49" s="45"/>
      <c r="O49" s="132">
        <f>Table137[[#This Row],[QUANTIDADE]]*Table137[[#This Row],[VALOR DOS ATIVOS]]</f>
        <v>0</v>
      </c>
      <c r="P49" s="32"/>
      <c r="Q49" s="35"/>
      <c r="R49" s="35"/>
      <c r="S49" s="35"/>
      <c r="T49" s="83"/>
    </row>
    <row r="50" spans="2:20" s="13" customFormat="1" ht="18" customHeight="1" x14ac:dyDescent="0.15">
      <c r="B50" s="37"/>
      <c r="C50" s="37"/>
      <c r="D50" s="37"/>
      <c r="E50" s="37"/>
      <c r="F50" s="37"/>
      <c r="G50" s="37"/>
      <c r="H50" s="44"/>
      <c r="I50" s="39"/>
      <c r="J50" s="46"/>
      <c r="K50" s="44"/>
      <c r="L50" s="40"/>
      <c r="M50" s="50"/>
      <c r="N50" s="46"/>
      <c r="O50" s="133">
        <f>Table137[[#This Row],[QUANTIDADE]]*Table137[[#This Row],[VALOR DOS ATIVOS]]</f>
        <v>0</v>
      </c>
      <c r="P50" s="37"/>
      <c r="Q50" s="40"/>
      <c r="R50" s="40"/>
      <c r="S50" s="40"/>
      <c r="T50" s="84"/>
    </row>
    <row r="51" spans="2:20" s="13" customFormat="1" ht="18" customHeight="1" x14ac:dyDescent="0.15">
      <c r="B51" s="32"/>
      <c r="C51" s="32"/>
      <c r="D51" s="32"/>
      <c r="E51" s="32"/>
      <c r="F51" s="32"/>
      <c r="G51" s="32"/>
      <c r="H51" s="43"/>
      <c r="I51" s="34"/>
      <c r="J51" s="45"/>
      <c r="K51" s="43"/>
      <c r="L51" s="35"/>
      <c r="M51" s="48"/>
      <c r="N51" s="45"/>
      <c r="O51" s="132">
        <f>Table137[[#This Row],[QUANTIDADE]]*Table137[[#This Row],[VALOR DOS ATIVOS]]</f>
        <v>0</v>
      </c>
      <c r="P51" s="32"/>
      <c r="Q51" s="35"/>
      <c r="R51" s="35"/>
      <c r="S51" s="35"/>
      <c r="T51" s="83"/>
    </row>
    <row r="52" spans="2:20" s="13" customFormat="1" ht="18" customHeight="1" x14ac:dyDescent="0.15">
      <c r="B52" s="37"/>
      <c r="C52" s="37"/>
      <c r="D52" s="37"/>
      <c r="E52" s="37"/>
      <c r="F52" s="37"/>
      <c r="G52" s="37"/>
      <c r="H52" s="44"/>
      <c r="I52" s="39"/>
      <c r="J52" s="46"/>
      <c r="K52" s="44"/>
      <c r="L52" s="40"/>
      <c r="M52" s="50"/>
      <c r="N52" s="46"/>
      <c r="O52" s="133">
        <f>Table137[[#This Row],[QUANTIDADE]]*Table137[[#This Row],[VALOR DOS ATIVOS]]</f>
        <v>0</v>
      </c>
      <c r="P52" s="37"/>
      <c r="Q52" s="40"/>
      <c r="R52" s="40"/>
      <c r="S52" s="40"/>
      <c r="T52" s="84"/>
    </row>
    <row r="53" spans="2:20" s="13" customFormat="1" ht="18" customHeight="1" x14ac:dyDescent="0.15">
      <c r="B53" s="32"/>
      <c r="C53" s="32"/>
      <c r="D53" s="32"/>
      <c r="E53" s="32"/>
      <c r="F53" s="32"/>
      <c r="G53" s="32"/>
      <c r="H53" s="43"/>
      <c r="I53" s="34"/>
      <c r="J53" s="45"/>
      <c r="K53" s="43"/>
      <c r="L53" s="35"/>
      <c r="M53" s="48"/>
      <c r="N53" s="45"/>
      <c r="O53" s="132">
        <f>Table137[[#This Row],[QUANTIDADE]]*Table137[[#This Row],[VALOR DOS ATIVOS]]</f>
        <v>0</v>
      </c>
      <c r="P53" s="32"/>
      <c r="Q53" s="35"/>
      <c r="R53" s="35"/>
      <c r="S53" s="35"/>
      <c r="T53" s="83"/>
    </row>
    <row r="54" spans="2:20" s="13" customFormat="1" ht="18" customHeight="1" x14ac:dyDescent="0.15">
      <c r="B54" s="37"/>
      <c r="C54" s="37"/>
      <c r="D54" s="37"/>
      <c r="E54" s="37"/>
      <c r="F54" s="37"/>
      <c r="G54" s="37"/>
      <c r="H54" s="44"/>
      <c r="I54" s="39"/>
      <c r="J54" s="46"/>
      <c r="K54" s="44"/>
      <c r="L54" s="40"/>
      <c r="M54" s="50"/>
      <c r="N54" s="46"/>
      <c r="O54" s="133">
        <f>Table137[[#This Row],[QUANTIDADE]]*Table137[[#This Row],[VALOR DOS ATIVOS]]</f>
        <v>0</v>
      </c>
      <c r="P54" s="37"/>
      <c r="Q54" s="40"/>
      <c r="R54" s="40"/>
      <c r="S54" s="40"/>
      <c r="T54" s="84"/>
    </row>
    <row r="55" spans="2:20" s="13" customFormat="1" ht="18" customHeight="1" x14ac:dyDescent="0.15">
      <c r="B55" s="32"/>
      <c r="C55" s="32"/>
      <c r="D55" s="32"/>
      <c r="E55" s="32"/>
      <c r="F55" s="32"/>
      <c r="G55" s="32"/>
      <c r="H55" s="43"/>
      <c r="I55" s="34"/>
      <c r="J55" s="45"/>
      <c r="K55" s="43"/>
      <c r="L55" s="35"/>
      <c r="M55" s="48"/>
      <c r="N55" s="45"/>
      <c r="O55" s="132">
        <f>Table137[[#This Row],[QUANTIDADE]]*Table137[[#This Row],[VALOR DOS ATIVOS]]</f>
        <v>0</v>
      </c>
      <c r="P55" s="34"/>
      <c r="Q55" s="35"/>
      <c r="R55" s="35"/>
      <c r="S55" s="35"/>
      <c r="T55" s="83"/>
    </row>
    <row r="56" spans="2:20" s="13" customFormat="1" ht="18" customHeight="1" x14ac:dyDescent="0.15">
      <c r="B56" s="37"/>
      <c r="C56" s="37"/>
      <c r="D56" s="37"/>
      <c r="E56" s="37"/>
      <c r="F56" s="37"/>
      <c r="G56" s="37"/>
      <c r="H56" s="44"/>
      <c r="I56" s="39"/>
      <c r="J56" s="46"/>
      <c r="K56" s="44"/>
      <c r="L56" s="40"/>
      <c r="M56" s="50"/>
      <c r="N56" s="46"/>
      <c r="O56" s="133">
        <f>Table137[[#This Row],[QUANTIDADE]]*Table137[[#This Row],[VALOR DOS ATIVOS]]</f>
        <v>0</v>
      </c>
      <c r="P56" s="37"/>
      <c r="Q56" s="40"/>
      <c r="R56" s="40"/>
      <c r="S56" s="40"/>
      <c r="T56" s="84"/>
    </row>
    <row r="57" spans="2:20" s="13" customFormat="1" ht="18" customHeight="1" x14ac:dyDescent="0.15">
      <c r="B57" s="32"/>
      <c r="C57" s="32"/>
      <c r="D57" s="32"/>
      <c r="E57" s="32"/>
      <c r="F57" s="32"/>
      <c r="G57" s="32"/>
      <c r="H57" s="43"/>
      <c r="I57" s="34"/>
      <c r="J57" s="45"/>
      <c r="K57" s="43"/>
      <c r="L57" s="35"/>
      <c r="M57" s="48"/>
      <c r="N57" s="45"/>
      <c r="O57" s="132">
        <f>Table137[[#This Row],[QUANTIDADE]]*Table137[[#This Row],[VALOR DOS ATIVOS]]</f>
        <v>0</v>
      </c>
      <c r="P57" s="32"/>
      <c r="Q57" s="35"/>
      <c r="R57" s="35"/>
      <c r="S57" s="35"/>
      <c r="T57" s="83"/>
    </row>
    <row r="58" spans="2:20" s="13" customFormat="1" ht="18" customHeight="1" x14ac:dyDescent="0.15">
      <c r="B58" s="37"/>
      <c r="C58" s="37"/>
      <c r="D58" s="37"/>
      <c r="E58" s="37"/>
      <c r="F58" s="37"/>
      <c r="G58" s="37"/>
      <c r="H58" s="44"/>
      <c r="I58" s="39"/>
      <c r="J58" s="46"/>
      <c r="K58" s="44"/>
      <c r="L58" s="40"/>
      <c r="M58" s="50"/>
      <c r="N58" s="46"/>
      <c r="O58" s="133">
        <f>Table137[[#This Row],[QUANTIDADE]]*Table137[[#This Row],[VALOR DOS ATIVOS]]</f>
        <v>0</v>
      </c>
      <c r="P58" s="37"/>
      <c r="Q58" s="40"/>
      <c r="R58" s="40"/>
      <c r="S58" s="40"/>
      <c r="T58" s="84"/>
    </row>
    <row r="59" spans="2:20" s="13" customFormat="1" ht="18" customHeight="1" x14ac:dyDescent="0.15">
      <c r="B59" s="32"/>
      <c r="C59" s="32"/>
      <c r="D59" s="32"/>
      <c r="E59" s="32"/>
      <c r="F59" s="32"/>
      <c r="G59" s="32"/>
      <c r="H59" s="43"/>
      <c r="I59" s="34"/>
      <c r="J59" s="45"/>
      <c r="K59" s="43"/>
      <c r="L59" s="35"/>
      <c r="M59" s="48"/>
      <c r="N59" s="45"/>
      <c r="O59" s="132">
        <f>Table137[[#This Row],[QUANTIDADE]]*Table137[[#This Row],[VALOR DOS ATIVOS]]</f>
        <v>0</v>
      </c>
      <c r="P59" s="32"/>
      <c r="Q59" s="35"/>
      <c r="R59" s="35"/>
      <c r="S59" s="35"/>
      <c r="T59" s="83"/>
    </row>
    <row r="60" spans="2:20" s="13" customFormat="1" ht="18" customHeight="1" x14ac:dyDescent="0.15">
      <c r="B60" s="37"/>
      <c r="C60" s="37"/>
      <c r="D60" s="37"/>
      <c r="E60" s="37"/>
      <c r="F60" s="37"/>
      <c r="G60" s="37"/>
      <c r="H60" s="44"/>
      <c r="I60" s="39"/>
      <c r="J60" s="46"/>
      <c r="K60" s="44"/>
      <c r="L60" s="40"/>
      <c r="M60" s="50"/>
      <c r="N60" s="46"/>
      <c r="O60" s="133">
        <f>Table137[[#This Row],[QUANTIDADE]]*Table137[[#This Row],[VALOR DOS ATIVOS]]</f>
        <v>0</v>
      </c>
      <c r="P60" s="37"/>
      <c r="Q60" s="40"/>
      <c r="R60" s="40"/>
      <c r="S60" s="40"/>
      <c r="T60" s="84"/>
    </row>
    <row r="61" spans="2:20" s="13" customFormat="1" ht="18" customHeight="1" x14ac:dyDescent="0.15">
      <c r="B61" s="32"/>
      <c r="C61" s="32"/>
      <c r="D61" s="32"/>
      <c r="E61" s="32"/>
      <c r="F61" s="32"/>
      <c r="G61" s="32"/>
      <c r="H61" s="43"/>
      <c r="I61" s="34"/>
      <c r="J61" s="45"/>
      <c r="K61" s="43"/>
      <c r="L61" s="35"/>
      <c r="M61" s="48"/>
      <c r="N61" s="45"/>
      <c r="O61" s="132">
        <f>Table137[[#This Row],[QUANTIDADE]]*Table137[[#This Row],[VALOR DOS ATIVOS]]</f>
        <v>0</v>
      </c>
      <c r="P61" s="32"/>
      <c r="Q61" s="35"/>
      <c r="R61" s="35"/>
      <c r="S61" s="35"/>
      <c r="T61" s="83"/>
    </row>
    <row r="62" spans="2:20" s="13" customFormat="1" ht="18" customHeight="1" x14ac:dyDescent="0.15">
      <c r="B62" s="37"/>
      <c r="C62" s="37"/>
      <c r="D62" s="37"/>
      <c r="E62" s="37"/>
      <c r="F62" s="37"/>
      <c r="G62" s="37"/>
      <c r="H62" s="44"/>
      <c r="I62" s="39"/>
      <c r="J62" s="46"/>
      <c r="K62" s="44"/>
      <c r="L62" s="40"/>
      <c r="M62" s="50"/>
      <c r="N62" s="46"/>
      <c r="O62" s="133">
        <f>Table137[[#This Row],[QUANTIDADE]]*Table137[[#This Row],[VALOR DOS ATIVOS]]</f>
        <v>0</v>
      </c>
      <c r="P62" s="37"/>
      <c r="Q62" s="40"/>
      <c r="R62" s="40"/>
      <c r="S62" s="40"/>
      <c r="T62" s="84"/>
    </row>
    <row r="63" spans="2:20" s="13" customFormat="1" ht="18" customHeight="1" x14ac:dyDescent="0.15">
      <c r="B63" s="32"/>
      <c r="C63" s="32"/>
      <c r="D63" s="32"/>
      <c r="E63" s="32"/>
      <c r="F63" s="32"/>
      <c r="G63" s="32"/>
      <c r="H63" s="43"/>
      <c r="I63" s="34"/>
      <c r="J63" s="45"/>
      <c r="K63" s="43"/>
      <c r="L63" s="35"/>
      <c r="M63" s="48"/>
      <c r="N63" s="45"/>
      <c r="O63" s="132">
        <f>Table137[[#This Row],[QUANTIDADE]]*Table137[[#This Row],[VALOR DOS ATIVOS]]</f>
        <v>0</v>
      </c>
      <c r="P63" s="32"/>
      <c r="Q63" s="35"/>
      <c r="R63" s="35"/>
      <c r="S63" s="35"/>
      <c r="T63" s="83"/>
    </row>
    <row r="64" spans="2:20" s="13" customFormat="1" ht="18" customHeight="1" x14ac:dyDescent="0.15">
      <c r="B64" s="37"/>
      <c r="C64" s="37"/>
      <c r="D64" s="37"/>
      <c r="E64" s="37"/>
      <c r="F64" s="37"/>
      <c r="G64" s="37"/>
      <c r="H64" s="44"/>
      <c r="I64" s="39"/>
      <c r="J64" s="46"/>
      <c r="K64" s="44"/>
      <c r="L64" s="40"/>
      <c r="M64" s="50"/>
      <c r="N64" s="46"/>
      <c r="O64" s="133">
        <f>Table137[[#This Row],[QUANTIDADE]]*Table137[[#This Row],[VALOR DOS ATIVOS]]</f>
        <v>0</v>
      </c>
      <c r="P64" s="37"/>
      <c r="Q64" s="40"/>
      <c r="R64" s="40"/>
      <c r="S64" s="40"/>
      <c r="T64" s="84"/>
    </row>
    <row r="65" spans="2:20" s="13" customFormat="1" ht="18" customHeight="1" x14ac:dyDescent="0.15">
      <c r="B65" s="32"/>
      <c r="C65" s="32"/>
      <c r="D65" s="32"/>
      <c r="E65" s="32"/>
      <c r="F65" s="32"/>
      <c r="G65" s="32"/>
      <c r="H65" s="43"/>
      <c r="I65" s="34"/>
      <c r="J65" s="45"/>
      <c r="K65" s="43"/>
      <c r="L65" s="35"/>
      <c r="M65" s="48"/>
      <c r="N65" s="45"/>
      <c r="O65" s="132">
        <f>Table137[[#This Row],[QUANTIDADE]]*Table137[[#This Row],[VALOR DOS ATIVOS]]</f>
        <v>0</v>
      </c>
      <c r="P65" s="32"/>
      <c r="Q65" s="35"/>
      <c r="R65" s="35"/>
      <c r="S65" s="35"/>
      <c r="T65" s="83"/>
    </row>
    <row r="66" spans="2:20" s="13" customFormat="1" ht="18" customHeight="1" x14ac:dyDescent="0.15">
      <c r="B66" s="37"/>
      <c r="C66" s="37"/>
      <c r="D66" s="37"/>
      <c r="E66" s="37"/>
      <c r="F66" s="37"/>
      <c r="G66" s="37"/>
      <c r="H66" s="44"/>
      <c r="I66" s="39"/>
      <c r="J66" s="46"/>
      <c r="K66" s="44"/>
      <c r="L66" s="40"/>
      <c r="M66" s="50"/>
      <c r="N66" s="46"/>
      <c r="O66" s="133">
        <f>Table137[[#This Row],[QUANTIDADE]]*Table137[[#This Row],[VALOR DOS ATIVOS]]</f>
        <v>0</v>
      </c>
      <c r="P66" s="37"/>
      <c r="Q66" s="40"/>
      <c r="R66" s="40"/>
      <c r="S66" s="40"/>
      <c r="T66" s="84"/>
    </row>
    <row r="67" spans="2:20" s="13" customFormat="1" ht="18" customHeight="1" x14ac:dyDescent="0.15">
      <c r="B67" s="32"/>
      <c r="C67" s="32"/>
      <c r="D67" s="32"/>
      <c r="E67" s="32"/>
      <c r="F67" s="32"/>
      <c r="G67" s="32"/>
      <c r="H67" s="43"/>
      <c r="I67" s="34"/>
      <c r="J67" s="45"/>
      <c r="K67" s="43"/>
      <c r="L67" s="35"/>
      <c r="M67" s="48"/>
      <c r="N67" s="45"/>
      <c r="O67" s="132">
        <f>Table137[[#This Row],[QUANTIDADE]]*Table137[[#This Row],[VALOR DOS ATIVOS]]</f>
        <v>0</v>
      </c>
      <c r="P67" s="32"/>
      <c r="Q67" s="35"/>
      <c r="R67" s="35"/>
      <c r="S67" s="35"/>
      <c r="T67" s="83"/>
    </row>
    <row r="68" spans="2:20" s="13" customFormat="1" ht="18" customHeight="1" x14ac:dyDescent="0.15">
      <c r="B68" s="37"/>
      <c r="C68" s="37"/>
      <c r="D68" s="37"/>
      <c r="E68" s="37"/>
      <c r="F68" s="37"/>
      <c r="G68" s="37"/>
      <c r="H68" s="44"/>
      <c r="I68" s="39"/>
      <c r="J68" s="46"/>
      <c r="K68" s="44"/>
      <c r="L68" s="40"/>
      <c r="M68" s="50"/>
      <c r="N68" s="46"/>
      <c r="O68" s="133">
        <f>Table137[[#This Row],[QUANTIDADE]]*Table137[[#This Row],[VALOR DOS ATIVOS]]</f>
        <v>0</v>
      </c>
      <c r="P68" s="37"/>
      <c r="Q68" s="40"/>
      <c r="R68" s="40"/>
      <c r="S68" s="40"/>
      <c r="T68" s="84"/>
    </row>
    <row r="69" spans="2:20" s="13" customFormat="1" ht="18" customHeight="1" x14ac:dyDescent="0.15">
      <c r="B69" s="32"/>
      <c r="C69" s="32"/>
      <c r="D69" s="32"/>
      <c r="E69" s="32"/>
      <c r="F69" s="32"/>
      <c r="G69" s="32"/>
      <c r="H69" s="43"/>
      <c r="I69" s="34"/>
      <c r="J69" s="45"/>
      <c r="K69" s="43"/>
      <c r="L69" s="35"/>
      <c r="M69" s="48"/>
      <c r="N69" s="45"/>
      <c r="O69" s="132">
        <f>Table137[[#This Row],[QUANTIDADE]]*Table137[[#This Row],[VALOR DOS ATIVOS]]</f>
        <v>0</v>
      </c>
      <c r="P69" s="32"/>
      <c r="Q69" s="35"/>
      <c r="R69" s="35"/>
      <c r="S69" s="35"/>
      <c r="T69" s="83"/>
    </row>
    <row r="70" spans="2:20" s="13" customFormat="1" ht="18" customHeight="1" x14ac:dyDescent="0.15">
      <c r="B70" s="37"/>
      <c r="C70" s="37"/>
      <c r="D70" s="37"/>
      <c r="E70" s="37"/>
      <c r="F70" s="37"/>
      <c r="G70" s="37"/>
      <c r="H70" s="44"/>
      <c r="I70" s="39"/>
      <c r="J70" s="46"/>
      <c r="K70" s="44"/>
      <c r="L70" s="40"/>
      <c r="M70" s="50"/>
      <c r="N70" s="46"/>
      <c r="O70" s="133">
        <f>Table137[[#This Row],[QUANTIDADE]]*Table137[[#This Row],[VALOR DOS ATIVOS]]</f>
        <v>0</v>
      </c>
      <c r="P70" s="37"/>
      <c r="Q70" s="40"/>
      <c r="R70" s="40"/>
      <c r="S70" s="40"/>
      <c r="T70" s="84"/>
    </row>
    <row r="71" spans="2:20" s="13" customFormat="1" ht="18" customHeight="1" x14ac:dyDescent="0.15">
      <c r="B71" s="32"/>
      <c r="C71" s="32"/>
      <c r="D71" s="32"/>
      <c r="E71" s="32"/>
      <c r="F71" s="32"/>
      <c r="G71" s="32"/>
      <c r="H71" s="43"/>
      <c r="I71" s="34"/>
      <c r="J71" s="45"/>
      <c r="K71" s="43"/>
      <c r="L71" s="35"/>
      <c r="M71" s="48"/>
      <c r="N71" s="45"/>
      <c r="O71" s="132">
        <f>Table137[[#This Row],[QUANTIDADE]]*Table137[[#This Row],[VALOR DOS ATIVOS]]</f>
        <v>0</v>
      </c>
      <c r="P71" s="32"/>
      <c r="Q71" s="35"/>
      <c r="R71" s="35"/>
      <c r="S71" s="35"/>
      <c r="T71" s="83"/>
    </row>
    <row r="72" spans="2:20" s="13" customFormat="1" ht="18" customHeight="1" x14ac:dyDescent="0.15">
      <c r="B72" s="37"/>
      <c r="C72" s="37"/>
      <c r="D72" s="37"/>
      <c r="E72" s="37"/>
      <c r="F72" s="37"/>
      <c r="G72" s="37"/>
      <c r="H72" s="44"/>
      <c r="I72" s="39"/>
      <c r="J72" s="46"/>
      <c r="K72" s="44"/>
      <c r="L72" s="40"/>
      <c r="M72" s="50"/>
      <c r="N72" s="46"/>
      <c r="O72" s="133">
        <f>Table137[[#This Row],[QUANTIDADE]]*Table137[[#This Row],[VALOR DOS ATIVOS]]</f>
        <v>0</v>
      </c>
      <c r="P72" s="37"/>
      <c r="Q72" s="40"/>
      <c r="R72" s="40"/>
      <c r="S72" s="40"/>
      <c r="T72" s="84"/>
    </row>
    <row r="73" spans="2:20" s="13" customFormat="1" ht="18" customHeight="1" x14ac:dyDescent="0.15">
      <c r="B73" s="32"/>
      <c r="C73" s="32"/>
      <c r="D73" s="32"/>
      <c r="E73" s="32"/>
      <c r="F73" s="32"/>
      <c r="G73" s="32"/>
      <c r="H73" s="43"/>
      <c r="I73" s="34"/>
      <c r="J73" s="45"/>
      <c r="K73" s="43"/>
      <c r="L73" s="35"/>
      <c r="M73" s="48"/>
      <c r="N73" s="45"/>
      <c r="O73" s="132">
        <f>Table137[[#This Row],[QUANTIDADE]]*Table137[[#This Row],[VALOR DOS ATIVOS]]</f>
        <v>0</v>
      </c>
      <c r="P73" s="32"/>
      <c r="Q73" s="35"/>
      <c r="R73" s="35"/>
      <c r="S73" s="35"/>
      <c r="T73" s="83"/>
    </row>
    <row r="74" spans="2:20" s="13" customFormat="1" ht="18" customHeight="1" x14ac:dyDescent="0.15">
      <c r="B74" s="37"/>
      <c r="C74" s="37"/>
      <c r="D74" s="37"/>
      <c r="E74" s="37"/>
      <c r="F74" s="37"/>
      <c r="G74" s="37"/>
      <c r="H74" s="44"/>
      <c r="I74" s="39"/>
      <c r="J74" s="46"/>
      <c r="K74" s="44"/>
      <c r="L74" s="40"/>
      <c r="M74" s="50"/>
      <c r="N74" s="46"/>
      <c r="O74" s="133">
        <f>Table137[[#This Row],[QUANTIDADE]]*Table137[[#This Row],[VALOR DOS ATIVOS]]</f>
        <v>0</v>
      </c>
      <c r="P74" s="37"/>
      <c r="Q74" s="40"/>
      <c r="R74" s="40"/>
      <c r="S74" s="40"/>
      <c r="T74" s="84"/>
    </row>
    <row r="75" spans="2:20" s="13" customFormat="1" ht="18" customHeight="1" x14ac:dyDescent="0.15">
      <c r="B75" s="32"/>
      <c r="C75" s="32"/>
      <c r="D75" s="32"/>
      <c r="E75" s="32"/>
      <c r="F75" s="32"/>
      <c r="G75" s="32"/>
      <c r="H75" s="43"/>
      <c r="I75" s="34"/>
      <c r="J75" s="45"/>
      <c r="K75" s="43"/>
      <c r="L75" s="35"/>
      <c r="M75" s="48"/>
      <c r="N75" s="45"/>
      <c r="O75" s="132">
        <f>Table137[[#This Row],[QUANTIDADE]]*Table137[[#This Row],[VALOR DOS ATIVOS]]</f>
        <v>0</v>
      </c>
      <c r="P75" s="32"/>
      <c r="Q75" s="35"/>
      <c r="R75" s="35"/>
      <c r="S75" s="35"/>
      <c r="T75" s="83"/>
    </row>
    <row r="76" spans="2:20" s="13" customFormat="1" ht="18" customHeight="1" x14ac:dyDescent="0.15">
      <c r="B76" s="37"/>
      <c r="C76" s="37"/>
      <c r="D76" s="37"/>
      <c r="E76" s="37"/>
      <c r="F76" s="37"/>
      <c r="G76" s="37"/>
      <c r="H76" s="44"/>
      <c r="I76" s="39"/>
      <c r="J76" s="46"/>
      <c r="K76" s="44"/>
      <c r="L76" s="40"/>
      <c r="M76" s="50"/>
      <c r="N76" s="46"/>
      <c r="O76" s="133">
        <f>Table137[[#This Row],[QUANTIDADE]]*Table137[[#This Row],[VALOR DOS ATIVOS]]</f>
        <v>0</v>
      </c>
      <c r="P76" s="37"/>
      <c r="Q76" s="40"/>
      <c r="R76" s="40"/>
      <c r="S76" s="40"/>
      <c r="T76" s="84"/>
    </row>
    <row r="77" spans="2:20" ht="18" customHeight="1" x14ac:dyDescent="0.2">
      <c r="T77" s="85"/>
    </row>
    <row r="78" spans="2:20" ht="18" customHeight="1" x14ac:dyDescent="0.2"/>
    <row r="79" spans="2:20" ht="18" customHeight="1" x14ac:dyDescent="0.2"/>
  </sheetData>
  <pageMargins left="0.3" right="0.3" top="0.3" bottom="0.3" header="0" footer="0"/>
  <pageSetup scale="40" fitToHeight="0" orientation="landscape"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05A95-D853-B04A-8F45-FD3155EE9A2E}">
  <sheetPr codeName="Sheet5">
    <tabColor theme="0" tint="-0.14999847407452621"/>
    <pageSetUpPr fitToPage="1"/>
  </sheetPr>
  <dimension ref="B1:P46"/>
  <sheetViews>
    <sheetView showGridLines="0" zoomScaleNormal="100" zoomScalePageLayoutView="75" workbookViewId="0">
      <pane ySplit="3" topLeftCell="A4" activePane="bottomLeft" state="frozen"/>
      <selection pane="bottomLeft" activeCell="H27" sqref="H27"/>
    </sheetView>
  </sheetViews>
  <sheetFormatPr baseColWidth="10" defaultColWidth="10.83203125" defaultRowHeight="16" x14ac:dyDescent="0.2"/>
  <cols>
    <col min="1" max="1" width="3.33203125" style="1" customWidth="1"/>
    <col min="2" max="2" width="14" style="5" customWidth="1"/>
    <col min="3" max="3" width="18.5" style="5" customWidth="1"/>
    <col min="4" max="4" width="24.83203125" style="1" customWidth="1"/>
    <col min="5" max="5" width="23.5" style="5" customWidth="1"/>
    <col min="6" max="6" width="15.33203125" style="1" customWidth="1"/>
    <col min="7" max="7" width="15.6640625" style="1" customWidth="1"/>
    <col min="8" max="8" width="22" style="5" customWidth="1"/>
    <col min="9" max="9" width="23.5" style="6" customWidth="1"/>
    <col min="10" max="10" width="20" style="6" customWidth="1"/>
    <col min="11" max="11" width="18.5" style="7" customWidth="1"/>
    <col min="12" max="12" width="29.5" style="9" customWidth="1"/>
    <col min="13" max="13" width="11" style="8" customWidth="1"/>
    <col min="14" max="14" width="9.5" style="7" customWidth="1"/>
    <col min="15" max="15" width="10.83203125" style="6"/>
    <col min="16" max="16" width="14.33203125" style="9" customWidth="1"/>
    <col min="17" max="17" width="3.33203125" style="1" customWidth="1"/>
    <col min="18" max="16384" width="10.83203125" style="1"/>
  </cols>
  <sheetData>
    <row r="1" spans="2:16" s="59" customFormat="1" ht="50.25" customHeight="1" x14ac:dyDescent="0.25">
      <c r="B1" s="21" t="s">
        <v>48</v>
      </c>
      <c r="C1" s="69"/>
      <c r="D1" s="69"/>
      <c r="E1" s="69"/>
      <c r="F1" s="69"/>
      <c r="G1" s="68"/>
      <c r="H1" s="67"/>
      <c r="I1" s="61"/>
      <c r="J1" s="66"/>
      <c r="K1" s="65"/>
      <c r="L1" s="64"/>
      <c r="M1" s="63"/>
      <c r="N1" s="62"/>
      <c r="O1" s="61"/>
      <c r="P1" s="60"/>
    </row>
    <row r="2" spans="2:16" s="58" customFormat="1" ht="22" customHeight="1" x14ac:dyDescent="0.15">
      <c r="B2" s="28" t="s">
        <v>16</v>
      </c>
      <c r="C2" s="29"/>
      <c r="D2" s="29"/>
      <c r="E2" s="29"/>
      <c r="F2" s="29"/>
      <c r="G2" s="30"/>
      <c r="H2" s="25" t="s">
        <v>49</v>
      </c>
      <c r="I2" s="26"/>
      <c r="J2" s="26"/>
      <c r="K2" s="26"/>
      <c r="L2" s="26"/>
      <c r="M2" s="26"/>
      <c r="N2" s="26"/>
      <c r="O2" s="26"/>
      <c r="P2" s="27"/>
    </row>
    <row r="3" spans="2:16" s="55" customFormat="1" ht="50.25" customHeight="1" x14ac:dyDescent="0.2">
      <c r="B3" s="57" t="s">
        <v>50</v>
      </c>
      <c r="C3" s="56" t="s">
        <v>51</v>
      </c>
      <c r="D3" s="56" t="s">
        <v>0</v>
      </c>
      <c r="E3" s="56" t="s">
        <v>11</v>
      </c>
      <c r="F3" s="56" t="s">
        <v>52</v>
      </c>
      <c r="G3" s="56" t="s">
        <v>53</v>
      </c>
      <c r="H3" s="82" t="s">
        <v>54</v>
      </c>
      <c r="I3" s="122" t="s">
        <v>55</v>
      </c>
      <c r="J3" s="122" t="s">
        <v>56</v>
      </c>
      <c r="K3" s="122" t="s">
        <v>1</v>
      </c>
      <c r="L3" s="122" t="s">
        <v>57</v>
      </c>
      <c r="M3" s="122" t="s">
        <v>58</v>
      </c>
      <c r="N3" s="122" t="s">
        <v>59</v>
      </c>
      <c r="O3" s="122" t="s">
        <v>60</v>
      </c>
      <c r="P3" s="123" t="s">
        <v>61</v>
      </c>
    </row>
    <row r="4" spans="2:16" s="5" customFormat="1" ht="18" customHeight="1" x14ac:dyDescent="0.2">
      <c r="B4" s="31"/>
      <c r="C4" s="32"/>
      <c r="D4" s="54"/>
      <c r="E4" s="32"/>
      <c r="F4" s="52"/>
      <c r="G4" s="48"/>
      <c r="H4" s="31"/>
      <c r="I4" s="32"/>
      <c r="J4" s="48"/>
      <c r="K4" s="48"/>
      <c r="L4" s="31"/>
      <c r="M4" s="31"/>
      <c r="N4" s="48"/>
      <c r="O4" s="48"/>
      <c r="P4" s="31"/>
    </row>
    <row r="5" spans="2:16" s="5" customFormat="1" ht="18" customHeight="1" x14ac:dyDescent="0.2">
      <c r="B5" s="36"/>
      <c r="C5" s="37"/>
      <c r="D5" s="37"/>
      <c r="E5" s="37"/>
      <c r="F5" s="53"/>
      <c r="G5" s="50"/>
      <c r="H5" s="36"/>
      <c r="I5" s="37"/>
      <c r="J5" s="50"/>
      <c r="K5" s="50"/>
      <c r="L5" s="36"/>
      <c r="M5" s="36"/>
      <c r="N5" s="50"/>
      <c r="O5" s="50"/>
      <c r="P5" s="36"/>
    </row>
    <row r="6" spans="2:16" s="5" customFormat="1" ht="18" customHeight="1" x14ac:dyDescent="0.2">
      <c r="B6" s="31"/>
      <c r="C6" s="32"/>
      <c r="D6" s="32"/>
      <c r="E6" s="32"/>
      <c r="F6" s="52"/>
      <c r="G6" s="48"/>
      <c r="H6" s="31"/>
      <c r="I6" s="32"/>
      <c r="J6" s="48"/>
      <c r="K6" s="48"/>
      <c r="L6" s="31"/>
      <c r="M6" s="31"/>
      <c r="N6" s="48"/>
      <c r="O6" s="48"/>
      <c r="P6" s="31"/>
    </row>
    <row r="7" spans="2:16" s="5" customFormat="1" ht="18" customHeight="1" x14ac:dyDescent="0.2">
      <c r="B7" s="36"/>
      <c r="C7" s="37"/>
      <c r="D7" s="37"/>
      <c r="E7" s="37"/>
      <c r="F7" s="53"/>
      <c r="G7" s="50"/>
      <c r="H7" s="36"/>
      <c r="I7" s="37"/>
      <c r="J7" s="50"/>
      <c r="K7" s="50"/>
      <c r="L7" s="36"/>
      <c r="M7" s="36"/>
      <c r="N7" s="50"/>
      <c r="O7" s="50"/>
      <c r="P7" s="36"/>
    </row>
    <row r="8" spans="2:16" s="5" customFormat="1" ht="18" customHeight="1" x14ac:dyDescent="0.2">
      <c r="B8" s="31"/>
      <c r="C8" s="32"/>
      <c r="D8" s="32"/>
      <c r="E8" s="32"/>
      <c r="F8" s="52"/>
      <c r="G8" s="48"/>
      <c r="H8" s="31"/>
      <c r="I8" s="32"/>
      <c r="J8" s="48"/>
      <c r="K8" s="48"/>
      <c r="L8" s="31"/>
      <c r="M8" s="31"/>
      <c r="N8" s="48"/>
      <c r="O8" s="48"/>
      <c r="P8" s="31"/>
    </row>
    <row r="9" spans="2:16" s="5" customFormat="1" ht="18" customHeight="1" x14ac:dyDescent="0.2">
      <c r="B9" s="36"/>
      <c r="C9" s="37"/>
      <c r="D9" s="37"/>
      <c r="E9" s="37"/>
      <c r="F9" s="53"/>
      <c r="G9" s="50"/>
      <c r="H9" s="36"/>
      <c r="I9" s="37"/>
      <c r="J9" s="50"/>
      <c r="K9" s="50"/>
      <c r="L9" s="36"/>
      <c r="M9" s="36"/>
      <c r="N9" s="50"/>
      <c r="O9" s="50"/>
      <c r="P9" s="36"/>
    </row>
    <row r="10" spans="2:16" s="5" customFormat="1" ht="18" customHeight="1" x14ac:dyDescent="0.2">
      <c r="B10" s="31"/>
      <c r="C10" s="32"/>
      <c r="D10" s="32"/>
      <c r="E10" s="32"/>
      <c r="F10" s="52"/>
      <c r="G10" s="48"/>
      <c r="H10" s="31"/>
      <c r="I10" s="32"/>
      <c r="J10" s="48"/>
      <c r="K10" s="48"/>
      <c r="L10" s="31"/>
      <c r="M10" s="31"/>
      <c r="N10" s="48"/>
      <c r="O10" s="48"/>
      <c r="P10" s="31"/>
    </row>
    <row r="11" spans="2:16" s="5" customFormat="1" ht="18" customHeight="1" x14ac:dyDescent="0.2">
      <c r="B11" s="36"/>
      <c r="C11" s="37"/>
      <c r="D11" s="37"/>
      <c r="E11" s="37"/>
      <c r="F11" s="53"/>
      <c r="G11" s="50"/>
      <c r="H11" s="36"/>
      <c r="I11" s="37"/>
      <c r="J11" s="50"/>
      <c r="K11" s="50"/>
      <c r="L11" s="36"/>
      <c r="M11" s="36"/>
      <c r="N11" s="50"/>
      <c r="O11" s="50"/>
      <c r="P11" s="36"/>
    </row>
    <row r="12" spans="2:16" s="5" customFormat="1" ht="18" customHeight="1" x14ac:dyDescent="0.2">
      <c r="B12" s="31"/>
      <c r="C12" s="32"/>
      <c r="D12" s="32"/>
      <c r="E12" s="32"/>
      <c r="F12" s="52"/>
      <c r="G12" s="48"/>
      <c r="H12" s="31"/>
      <c r="I12" s="32"/>
      <c r="J12" s="48"/>
      <c r="K12" s="48"/>
      <c r="L12" s="31"/>
      <c r="M12" s="31"/>
      <c r="N12" s="48"/>
      <c r="O12" s="48"/>
      <c r="P12" s="31"/>
    </row>
    <row r="13" spans="2:16" s="5" customFormat="1" ht="18" customHeight="1" x14ac:dyDescent="0.2">
      <c r="B13" s="36"/>
      <c r="C13" s="37"/>
      <c r="D13" s="37"/>
      <c r="E13" s="37"/>
      <c r="F13" s="53"/>
      <c r="G13" s="50"/>
      <c r="H13" s="36"/>
      <c r="I13" s="37"/>
      <c r="J13" s="50"/>
      <c r="K13" s="50"/>
      <c r="L13" s="36"/>
      <c r="M13" s="36"/>
      <c r="N13" s="50"/>
      <c r="O13" s="50"/>
      <c r="P13" s="36"/>
    </row>
    <row r="14" spans="2:16" s="5" customFormat="1" ht="18" customHeight="1" x14ac:dyDescent="0.2">
      <c r="B14" s="31"/>
      <c r="C14" s="32"/>
      <c r="D14" s="32"/>
      <c r="E14" s="32"/>
      <c r="F14" s="52"/>
      <c r="G14" s="48"/>
      <c r="H14" s="31"/>
      <c r="I14" s="32"/>
      <c r="J14" s="48"/>
      <c r="K14" s="48"/>
      <c r="L14" s="31"/>
      <c r="M14" s="31"/>
      <c r="N14" s="48"/>
      <c r="O14" s="48"/>
      <c r="P14" s="31"/>
    </row>
    <row r="15" spans="2:16" s="5" customFormat="1" ht="18" customHeight="1" x14ac:dyDescent="0.2">
      <c r="B15" s="36"/>
      <c r="C15" s="37"/>
      <c r="D15" s="37"/>
      <c r="E15" s="37"/>
      <c r="F15" s="53"/>
      <c r="G15" s="50"/>
      <c r="H15" s="36"/>
      <c r="I15" s="37"/>
      <c r="J15" s="50"/>
      <c r="K15" s="50"/>
      <c r="L15" s="36"/>
      <c r="M15" s="36"/>
      <c r="N15" s="50"/>
      <c r="O15" s="50"/>
      <c r="P15" s="36"/>
    </row>
    <row r="16" spans="2:16" s="5" customFormat="1" ht="18" customHeight="1" x14ac:dyDescent="0.2">
      <c r="B16" s="31"/>
      <c r="C16" s="32"/>
      <c r="D16" s="32"/>
      <c r="E16" s="32"/>
      <c r="F16" s="52"/>
      <c r="G16" s="48"/>
      <c r="H16" s="31"/>
      <c r="I16" s="32"/>
      <c r="J16" s="48"/>
      <c r="K16" s="48"/>
      <c r="L16" s="31"/>
      <c r="M16" s="31"/>
      <c r="N16" s="48"/>
      <c r="O16" s="48"/>
      <c r="P16" s="31"/>
    </row>
    <row r="17" spans="2:16" s="5" customFormat="1" ht="18" customHeight="1" x14ac:dyDescent="0.2">
      <c r="B17" s="36"/>
      <c r="C17" s="37"/>
      <c r="D17" s="37"/>
      <c r="E17" s="37"/>
      <c r="F17" s="53"/>
      <c r="G17" s="50"/>
      <c r="H17" s="36"/>
      <c r="I17" s="37"/>
      <c r="J17" s="50"/>
      <c r="K17" s="50"/>
      <c r="L17" s="36"/>
      <c r="M17" s="36"/>
      <c r="N17" s="50"/>
      <c r="O17" s="50"/>
      <c r="P17" s="36"/>
    </row>
    <row r="18" spans="2:16" s="5" customFormat="1" ht="18" customHeight="1" x14ac:dyDescent="0.2">
      <c r="B18" s="31"/>
      <c r="C18" s="32"/>
      <c r="D18" s="32"/>
      <c r="E18" s="32"/>
      <c r="F18" s="52"/>
      <c r="G18" s="48"/>
      <c r="H18" s="31"/>
      <c r="I18" s="32"/>
      <c r="J18" s="48"/>
      <c r="K18" s="48"/>
      <c r="L18" s="31"/>
      <c r="M18" s="31"/>
      <c r="N18" s="48"/>
      <c r="O18" s="48"/>
      <c r="P18" s="31"/>
    </row>
    <row r="19" spans="2:16" s="5" customFormat="1" ht="18" customHeight="1" x14ac:dyDescent="0.2">
      <c r="B19" s="36"/>
      <c r="C19" s="37"/>
      <c r="D19" s="37"/>
      <c r="E19" s="37"/>
      <c r="F19" s="53"/>
      <c r="G19" s="50"/>
      <c r="H19" s="36"/>
      <c r="I19" s="37"/>
      <c r="J19" s="50"/>
      <c r="K19" s="50"/>
      <c r="L19" s="36"/>
      <c r="M19" s="36"/>
      <c r="N19" s="50"/>
      <c r="O19" s="50"/>
      <c r="P19" s="36"/>
    </row>
    <row r="20" spans="2:16" s="5" customFormat="1" ht="18" customHeight="1" x14ac:dyDescent="0.2">
      <c r="B20" s="31"/>
      <c r="C20" s="32"/>
      <c r="D20" s="32"/>
      <c r="E20" s="32"/>
      <c r="F20" s="52"/>
      <c r="G20" s="48"/>
      <c r="H20" s="31"/>
      <c r="I20" s="32"/>
      <c r="J20" s="48"/>
      <c r="K20" s="48"/>
      <c r="L20" s="31"/>
      <c r="M20" s="31"/>
      <c r="N20" s="48"/>
      <c r="O20" s="48"/>
      <c r="P20" s="31"/>
    </row>
    <row r="21" spans="2:16" s="5" customFormat="1" ht="18" customHeight="1" x14ac:dyDescent="0.2">
      <c r="B21" s="36"/>
      <c r="C21" s="37"/>
      <c r="D21" s="37"/>
      <c r="E21" s="37"/>
      <c r="F21" s="53"/>
      <c r="G21" s="50"/>
      <c r="H21" s="36"/>
      <c r="I21" s="37"/>
      <c r="J21" s="50"/>
      <c r="K21" s="50"/>
      <c r="L21" s="36"/>
      <c r="M21" s="36"/>
      <c r="N21" s="50"/>
      <c r="O21" s="50"/>
      <c r="P21" s="36"/>
    </row>
    <row r="22" spans="2:16" s="5" customFormat="1" ht="18" customHeight="1" x14ac:dyDescent="0.2">
      <c r="B22" s="31"/>
      <c r="C22" s="32"/>
      <c r="D22" s="32"/>
      <c r="E22" s="32"/>
      <c r="F22" s="52"/>
      <c r="G22" s="48"/>
      <c r="H22" s="31"/>
      <c r="I22" s="32"/>
      <c r="J22" s="48"/>
      <c r="K22" s="48"/>
      <c r="L22" s="31"/>
      <c r="M22" s="31"/>
      <c r="N22" s="48"/>
      <c r="O22" s="48"/>
      <c r="P22" s="31"/>
    </row>
    <row r="23" spans="2:16" s="5" customFormat="1" ht="18" customHeight="1" x14ac:dyDescent="0.2">
      <c r="B23" s="36"/>
      <c r="C23" s="37"/>
      <c r="D23" s="37"/>
      <c r="E23" s="37"/>
      <c r="F23" s="53"/>
      <c r="G23" s="50"/>
      <c r="H23" s="36"/>
      <c r="I23" s="37"/>
      <c r="J23" s="50"/>
      <c r="K23" s="50"/>
      <c r="L23" s="36"/>
      <c r="M23" s="36"/>
      <c r="N23" s="50"/>
      <c r="O23" s="50"/>
      <c r="P23" s="36"/>
    </row>
    <row r="24" spans="2:16" s="5" customFormat="1" ht="18" customHeight="1" x14ac:dyDescent="0.2">
      <c r="B24" s="31"/>
      <c r="C24" s="32"/>
      <c r="D24" s="32"/>
      <c r="E24" s="32"/>
      <c r="F24" s="52"/>
      <c r="G24" s="48"/>
      <c r="H24" s="31"/>
      <c r="I24" s="32"/>
      <c r="J24" s="48"/>
      <c r="K24" s="48"/>
      <c r="L24" s="31"/>
      <c r="M24" s="31"/>
      <c r="N24" s="48"/>
      <c r="O24" s="48"/>
      <c r="P24" s="31"/>
    </row>
    <row r="25" spans="2:16" s="5" customFormat="1" ht="18" customHeight="1" x14ac:dyDescent="0.2">
      <c r="B25" s="36"/>
      <c r="C25" s="37"/>
      <c r="D25" s="37"/>
      <c r="E25" s="37"/>
      <c r="F25" s="53"/>
      <c r="G25" s="50"/>
      <c r="H25" s="36"/>
      <c r="I25" s="37"/>
      <c r="J25" s="50"/>
      <c r="K25" s="50"/>
      <c r="L25" s="36"/>
      <c r="M25" s="36"/>
      <c r="N25" s="50"/>
      <c r="O25" s="50"/>
      <c r="P25" s="36"/>
    </row>
    <row r="26" spans="2:16" s="5" customFormat="1" ht="18" customHeight="1" x14ac:dyDescent="0.2">
      <c r="B26" s="31"/>
      <c r="C26" s="32"/>
      <c r="D26" s="32"/>
      <c r="E26" s="32"/>
      <c r="F26" s="52"/>
      <c r="G26" s="48"/>
      <c r="H26" s="31"/>
      <c r="I26" s="32"/>
      <c r="J26" s="48"/>
      <c r="K26" s="48"/>
      <c r="L26" s="31"/>
      <c r="M26" s="31"/>
      <c r="N26" s="48"/>
      <c r="O26" s="48"/>
      <c r="P26" s="31"/>
    </row>
    <row r="27" spans="2:16" s="5" customFormat="1" ht="18" customHeight="1" x14ac:dyDescent="0.2">
      <c r="B27" s="36"/>
      <c r="C27" s="37"/>
      <c r="D27" s="37"/>
      <c r="E27" s="37"/>
      <c r="F27" s="53"/>
      <c r="G27" s="50"/>
      <c r="H27" s="36"/>
      <c r="I27" s="37"/>
      <c r="J27" s="50"/>
      <c r="K27" s="50"/>
      <c r="L27" s="36"/>
      <c r="M27" s="36"/>
      <c r="N27" s="50"/>
      <c r="O27" s="50"/>
      <c r="P27" s="36"/>
    </row>
    <row r="28" spans="2:16" s="5" customFormat="1" ht="18" customHeight="1" x14ac:dyDescent="0.2">
      <c r="B28" s="31"/>
      <c r="C28" s="32"/>
      <c r="D28" s="32"/>
      <c r="E28" s="32"/>
      <c r="F28" s="52"/>
      <c r="G28" s="48"/>
      <c r="H28" s="31"/>
      <c r="I28" s="32"/>
      <c r="J28" s="48"/>
      <c r="K28" s="48"/>
      <c r="L28" s="31"/>
      <c r="M28" s="31"/>
      <c r="N28" s="48"/>
      <c r="O28" s="48"/>
      <c r="P28" s="31"/>
    </row>
    <row r="29" spans="2:16" s="5" customFormat="1" ht="18" customHeight="1" x14ac:dyDescent="0.2">
      <c r="B29" s="36"/>
      <c r="C29" s="37"/>
      <c r="D29" s="37"/>
      <c r="E29" s="37"/>
      <c r="F29" s="53"/>
      <c r="G29" s="50"/>
      <c r="H29" s="36"/>
      <c r="I29" s="37"/>
      <c r="J29" s="50"/>
      <c r="K29" s="50"/>
      <c r="L29" s="36"/>
      <c r="M29" s="36"/>
      <c r="N29" s="50"/>
      <c r="O29" s="50"/>
      <c r="P29" s="36"/>
    </row>
    <row r="30" spans="2:16" s="5" customFormat="1" ht="18" customHeight="1" x14ac:dyDescent="0.2">
      <c r="B30" s="31"/>
      <c r="C30" s="32"/>
      <c r="D30" s="32"/>
      <c r="E30" s="32"/>
      <c r="F30" s="52"/>
      <c r="G30" s="48"/>
      <c r="H30" s="31"/>
      <c r="I30" s="32"/>
      <c r="J30" s="48"/>
      <c r="K30" s="48"/>
      <c r="L30" s="31"/>
      <c r="M30" s="31"/>
      <c r="N30" s="48"/>
      <c r="O30" s="48"/>
      <c r="P30" s="31"/>
    </row>
    <row r="31" spans="2:16" s="5" customFormat="1" ht="18" customHeight="1" x14ac:dyDescent="0.2">
      <c r="B31" s="36"/>
      <c r="C31" s="37"/>
      <c r="D31" s="37"/>
      <c r="E31" s="37"/>
      <c r="F31" s="53"/>
      <c r="G31" s="50"/>
      <c r="H31" s="36"/>
      <c r="I31" s="37"/>
      <c r="J31" s="50"/>
      <c r="K31" s="50"/>
      <c r="L31" s="36"/>
      <c r="M31" s="36"/>
      <c r="N31" s="50"/>
      <c r="O31" s="50"/>
      <c r="P31" s="36"/>
    </row>
    <row r="32" spans="2:16" s="5" customFormat="1" ht="18" customHeight="1" x14ac:dyDescent="0.2">
      <c r="B32" s="31"/>
      <c r="C32" s="32"/>
      <c r="D32" s="32"/>
      <c r="E32" s="32"/>
      <c r="F32" s="52"/>
      <c r="G32" s="48"/>
      <c r="H32" s="31"/>
      <c r="I32" s="32"/>
      <c r="J32" s="48"/>
      <c r="K32" s="48"/>
      <c r="L32" s="31"/>
      <c r="M32" s="31"/>
      <c r="N32" s="48"/>
      <c r="O32" s="48"/>
      <c r="P32" s="31"/>
    </row>
    <row r="33" spans="2:16" s="5" customFormat="1" ht="18" customHeight="1" x14ac:dyDescent="0.2">
      <c r="B33" s="36"/>
      <c r="C33" s="37"/>
      <c r="D33" s="37"/>
      <c r="E33" s="37"/>
      <c r="F33" s="53"/>
      <c r="G33" s="50"/>
      <c r="H33" s="36"/>
      <c r="I33" s="37"/>
      <c r="J33" s="50"/>
      <c r="K33" s="50"/>
      <c r="L33" s="36"/>
      <c r="M33" s="36"/>
      <c r="N33" s="50"/>
      <c r="O33" s="50"/>
      <c r="P33" s="36"/>
    </row>
    <row r="34" spans="2:16" s="5" customFormat="1" ht="18" customHeight="1" x14ac:dyDescent="0.2">
      <c r="B34" s="31"/>
      <c r="C34" s="32"/>
      <c r="D34" s="32"/>
      <c r="E34" s="32"/>
      <c r="F34" s="52"/>
      <c r="G34" s="48"/>
      <c r="H34" s="31"/>
      <c r="I34" s="32"/>
      <c r="J34" s="48"/>
      <c r="K34" s="48"/>
      <c r="L34" s="31"/>
      <c r="M34" s="31"/>
      <c r="N34" s="48"/>
      <c r="O34" s="48"/>
      <c r="P34" s="31"/>
    </row>
    <row r="35" spans="2:16" s="5" customFormat="1" ht="18" customHeight="1" x14ac:dyDescent="0.2">
      <c r="B35" s="36"/>
      <c r="C35" s="37"/>
      <c r="D35" s="37"/>
      <c r="E35" s="37"/>
      <c r="F35" s="53"/>
      <c r="G35" s="50"/>
      <c r="H35" s="36"/>
      <c r="I35" s="37"/>
      <c r="J35" s="50"/>
      <c r="K35" s="50"/>
      <c r="L35" s="36"/>
      <c r="M35" s="36"/>
      <c r="N35" s="50"/>
      <c r="O35" s="50"/>
      <c r="P35" s="36"/>
    </row>
    <row r="36" spans="2:16" s="5" customFormat="1" ht="18" customHeight="1" x14ac:dyDescent="0.2">
      <c r="B36" s="31"/>
      <c r="C36" s="32"/>
      <c r="D36" s="32"/>
      <c r="E36" s="32"/>
      <c r="F36" s="52"/>
      <c r="G36" s="48"/>
      <c r="H36" s="31"/>
      <c r="I36" s="32"/>
      <c r="J36" s="48"/>
      <c r="K36" s="48"/>
      <c r="L36" s="31"/>
      <c r="M36" s="31"/>
      <c r="N36" s="48"/>
      <c r="O36" s="48"/>
      <c r="P36" s="31"/>
    </row>
    <row r="37" spans="2:16" s="5" customFormat="1" ht="18" customHeight="1" x14ac:dyDescent="0.2">
      <c r="B37" s="36"/>
      <c r="C37" s="37"/>
      <c r="D37" s="37"/>
      <c r="E37" s="37"/>
      <c r="F37" s="53"/>
      <c r="G37" s="50"/>
      <c r="H37" s="36"/>
      <c r="I37" s="37"/>
      <c r="J37" s="50"/>
      <c r="K37" s="50"/>
      <c r="L37" s="36"/>
      <c r="M37" s="36"/>
      <c r="N37" s="50"/>
      <c r="O37" s="50"/>
      <c r="P37" s="36"/>
    </row>
    <row r="38" spans="2:16" s="5" customFormat="1" ht="18" customHeight="1" x14ac:dyDescent="0.2">
      <c r="B38" s="31"/>
      <c r="C38" s="32"/>
      <c r="D38" s="32"/>
      <c r="E38" s="32"/>
      <c r="F38" s="52"/>
      <c r="G38" s="48"/>
      <c r="H38" s="31"/>
      <c r="I38" s="32"/>
      <c r="J38" s="48"/>
      <c r="K38" s="48"/>
      <c r="L38" s="31"/>
      <c r="M38" s="31"/>
      <c r="N38" s="48"/>
      <c r="O38" s="48"/>
      <c r="P38" s="31"/>
    </row>
    <row r="39" spans="2:16" s="5" customFormat="1" ht="18" customHeight="1" x14ac:dyDescent="0.2">
      <c r="B39" s="36"/>
      <c r="C39" s="37"/>
      <c r="D39" s="37"/>
      <c r="E39" s="37"/>
      <c r="F39" s="53"/>
      <c r="G39" s="50"/>
      <c r="H39" s="36"/>
      <c r="I39" s="37"/>
      <c r="J39" s="50"/>
      <c r="K39" s="50"/>
      <c r="L39" s="36"/>
      <c r="M39" s="36"/>
      <c r="N39" s="50"/>
      <c r="O39" s="50"/>
      <c r="P39" s="36"/>
    </row>
    <row r="40" spans="2:16" s="5" customFormat="1" ht="18" customHeight="1" x14ac:dyDescent="0.2">
      <c r="B40" s="31"/>
      <c r="C40" s="32"/>
      <c r="D40" s="32"/>
      <c r="E40" s="32"/>
      <c r="F40" s="52"/>
      <c r="G40" s="48"/>
      <c r="H40" s="31"/>
      <c r="I40" s="32"/>
      <c r="J40" s="48"/>
      <c r="K40" s="48"/>
      <c r="L40" s="31"/>
      <c r="M40" s="31"/>
      <c r="N40" s="48"/>
      <c r="O40" s="48"/>
      <c r="P40" s="31"/>
    </row>
    <row r="41" spans="2:16" s="5" customFormat="1" ht="16" customHeight="1" x14ac:dyDescent="0.2">
      <c r="I41" s="9"/>
      <c r="J41" s="6"/>
      <c r="K41" s="7"/>
      <c r="L41" s="9"/>
      <c r="M41" s="8"/>
      <c r="N41" s="7"/>
      <c r="O41" s="9"/>
      <c r="P41" s="9"/>
    </row>
    <row r="42" spans="2:16" s="5" customFormat="1" ht="16" customHeight="1" x14ac:dyDescent="0.2">
      <c r="I42" s="9"/>
      <c r="J42" s="6"/>
      <c r="K42" s="7"/>
      <c r="L42" s="9"/>
      <c r="M42" s="8"/>
      <c r="N42" s="7"/>
      <c r="O42" s="9"/>
      <c r="P42" s="9"/>
    </row>
    <row r="43" spans="2:16" s="5" customFormat="1" ht="16" customHeight="1" x14ac:dyDescent="0.2">
      <c r="D43" s="1"/>
      <c r="F43" s="1"/>
      <c r="G43" s="1"/>
      <c r="I43" s="6"/>
      <c r="J43" s="6"/>
      <c r="K43" s="7"/>
      <c r="L43" s="9"/>
      <c r="M43" s="8"/>
      <c r="N43" s="7"/>
      <c r="O43" s="6"/>
      <c r="P43" s="9"/>
    </row>
    <row r="44" spans="2:16" s="5" customFormat="1" ht="16" customHeight="1" x14ac:dyDescent="0.2">
      <c r="D44" s="1"/>
      <c r="F44" s="1"/>
      <c r="G44" s="1"/>
      <c r="I44" s="6"/>
      <c r="J44" s="6"/>
      <c r="K44" s="7"/>
      <c r="L44" s="9"/>
      <c r="M44" s="8"/>
      <c r="N44" s="7"/>
      <c r="O44" s="6"/>
      <c r="P44" s="9"/>
    </row>
    <row r="45" spans="2:16" s="5" customFormat="1" x14ac:dyDescent="0.2">
      <c r="D45" s="1"/>
      <c r="F45" s="1"/>
      <c r="G45" s="1"/>
      <c r="I45" s="6"/>
      <c r="J45" s="6"/>
      <c r="K45" s="7"/>
      <c r="L45" s="9"/>
      <c r="M45" s="8"/>
      <c r="N45" s="7"/>
      <c r="O45" s="6"/>
      <c r="P45" s="9"/>
    </row>
    <row r="46" spans="2:16" s="5" customFormat="1" x14ac:dyDescent="0.2">
      <c r="D46" s="1"/>
      <c r="F46" s="1"/>
      <c r="G46" s="1"/>
      <c r="I46" s="6"/>
      <c r="J46" s="6"/>
      <c r="K46" s="7"/>
      <c r="L46" s="9"/>
      <c r="M46" s="8"/>
      <c r="N46" s="7"/>
      <c r="O46" s="6"/>
      <c r="P46" s="9"/>
    </row>
  </sheetData>
  <pageMargins left="0.3" right="0.3" top="0.3" bottom="0.3" header="0" footer="0"/>
  <pageSetup scale="45" fitToHeight="0" orientation="landscape" horizontalDpi="0" verticalDpi="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1955F-F7B6-2E4E-A79F-6CA542052D09}">
  <sheetPr codeName="Sheet6">
    <tabColor theme="1" tint="0.34998626667073579"/>
  </sheetPr>
  <dimension ref="B1:B2"/>
  <sheetViews>
    <sheetView showGridLines="0" workbookViewId="0">
      <selection activeCell="B55" sqref="B55"/>
    </sheetView>
  </sheetViews>
  <sheetFormatPr baseColWidth="10" defaultColWidth="10.83203125" defaultRowHeight="15" x14ac:dyDescent="0.2"/>
  <cols>
    <col min="1" max="1" width="3.33203125" style="70" customWidth="1"/>
    <col min="2" max="2" width="88.33203125" style="70" customWidth="1"/>
    <col min="3" max="16384" width="10.83203125" style="70"/>
  </cols>
  <sheetData>
    <row r="1" spans="2:2" ht="20.25" customHeight="1" x14ac:dyDescent="0.2"/>
    <row r="2" spans="2:2" ht="105" customHeight="1" x14ac:dyDescent="0.2">
      <c r="B2" s="71" t="s">
        <v>62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Inventário de software para peq</vt:lpstr>
      <vt:lpstr>Instalação de inventário de sof</vt:lpstr>
      <vt:lpstr>Inventário de hardware</vt:lpstr>
      <vt:lpstr>Lista de fornecedores de hardwa</vt:lpstr>
      <vt:lpstr>– Aviso de isenção de responsab</vt:lpstr>
      <vt:lpstr>'Instalação de inventário de sof'!Print_Area</vt:lpstr>
      <vt:lpstr>'Inventário de hardware'!Print_Area</vt:lpstr>
      <vt:lpstr>'Inventário de software para peq'!Print_Area</vt:lpstr>
      <vt:lpstr>'Lista de fornecedores de hardwa'!Print_Area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2016-02-25T02:48:22Z</dcterms:created>
  <dcterms:modified xsi:type="dcterms:W3CDTF">2024-08-29T14:26:35Z</dcterms:modified>
</cp:coreProperties>
</file>